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ІШЕННЯ 2025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1" i="1" l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<sst xmlns="http://schemas.openxmlformats.org/spreadsheetml/2006/main" count="173" uniqueCount="151">
  <si>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</si>
  <si>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</si>
  <si>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</si>
  <si>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</si>
  <si>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</si>
  <si>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</si>
  <si>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</si>
  <si>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</si>
  <si>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</si>
  <si>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</si>
  <si>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</si>
  <si>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</si>
  <si>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</si>
  <si>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</si>
  <si>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</si>
  <si>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</si>
  <si>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</si>
  <si>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Старовижівська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</si>
  <si>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</si>
  <si>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</si>
  <si>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</si>
  <si>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</si>
  <si>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</si>
  <si>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</si>
  <si>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</si>
  <si>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</si>
  <si>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</si>
  <si>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</si>
  <si>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</si>
  <si>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</si>
  <si>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</si>
  <si>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</si>
  <si>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</si>
  <si>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</si>
  <si>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</si>
  <si>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</si>
  <si>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</si>
  <si>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</si>
  <si>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</si>
  <si>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</si>
  <si>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</si>
  <si>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</si>
  <si>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0111080</t>
  </si>
  <si>
    <t>1080</t>
  </si>
  <si>
    <t>Надання спеціалізованої освіти мистецькими школами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</si>
  <si>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</si>
  <si>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</si>
  <si>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</si>
  <si>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</si>
  <si>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</si>
  <si>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</si>
  <si>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</si>
  <si>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</si>
  <si>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</si>
  <si>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</si>
  <si>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</si>
  <si>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</si>
  <si>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</si>
  <si>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</si>
  <si>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</si>
  <si>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</si>
  <si>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</si>
  <si>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</si>
  <si>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</si>
  <si>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</si>
  <si>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</si>
  <si>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</si>
  <si>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</si>
  <si>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</si>
  <si>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</si>
  <si>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</si>
  <si>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</si>
  <si>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</si>
  <si>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</si>
  <si>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</si>
  <si>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</si>
  <si>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</si>
  <si>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0114040</t>
  </si>
  <si>
    <t>0824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</si>
  <si>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</si>
  <si>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</si>
  <si>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</si>
  <si>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</si>
  <si>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</si>
  <si>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</si>
  <si>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</si>
  <si>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</si>
  <si>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</si>
  <si>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</si>
  <si>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</si>
  <si>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</si>
  <si>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</si>
  <si>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</si>
  <si>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</si>
  <si>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</si>
  <si>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</si>
  <si>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</si>
  <si>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</si>
  <si>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</si>
  <si>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</si>
  <si>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</si>
  <si>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</si>
  <si>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</si>
  <si>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</si>
  <si>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</si>
  <si>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</si>
  <si>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</si>
  <si>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</si>
  <si>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</si>
  <si>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</si>
  <si>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</si>
  <si>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</si>
  <si>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</si>
  <si>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</si>
  <si>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</si>
  <si>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</si>
  <si>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</si>
  <si>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</si>
  <si>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</si>
  <si>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</si>
  <si>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</si>
  <si>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</si>
  <si>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</si>
  <si>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</si>
  <si>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</si>
  <si>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</si>
  <si>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</si>
  <si>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</si>
  <si>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</si>
  <si>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</si>
  <si>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</si>
  <si>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Відділ фінансів Старовижівської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</si>
  <si>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</si>
  <si>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</si>
  <si>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</si>
  <si>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</si>
  <si>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</si>
  <si>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</si>
  <si>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</si>
  <si>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</si>
  <si>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</si>
  <si>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</si>
  <si>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</si>
  <si>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</si>
  <si>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</si>
  <si>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</si>
  <si>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</si>
  <si>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</si>
  <si>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Розподіл видатків бюджету Старовижівської селищної  територіальної громади на 2025 рік</t>
  </si>
  <si>
    <t>"Про бюджет Старовижівської селищної територіальної громади на 2025 рік"</t>
  </si>
  <si>
    <t>до рішення Старовижівської  селищної ради від  19.12.2023р № 43/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</si>
</sst>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topLeftCell="D1" workbookViewId="0">
      <selection activeCell="L10" sqref="L10:L1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s="26" t="s">
        <v>0</v>
      </c>
      <c r="N1" s="26"/>
      <c r="O1" s="26"/>
    </row>
    <row r="2" spans="1:16" ht="27" customHeight="1" x14ac:dyDescent="0.2">
      <c r="M2" s="28" t="s">
        <v>150</v>
      </c>
      <c r="N2" s="28"/>
      <c r="O2" s="28"/>
    </row>
    <row r="3" spans="1:16" ht="23.25" customHeight="1" x14ac:dyDescent="0.2">
      <c r="M3" s="28" t="s">
        <v>149</v>
      </c>
      <c r="N3" s="28"/>
      <c r="O3" s="28"/>
    </row>
    <row r="5" spans="1:16" ht="18.75" x14ac:dyDescent="0.3">
      <c r="A5" s="29" t="s">
        <v>148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146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147</v>
      </c>
      <c r="P8" s="1" t="s">
        <v>1</v>
      </c>
    </row>
    <row r="9" spans="1:16" x14ac:dyDescent="0.2">
      <c r="A9" s="27" t="s">
        <v>2</v>
      </c>
      <c r="B9" s="27" t="s">
        <v>3</v>
      </c>
      <c r="C9" s="27" t="s">
        <v>4</v>
      </c>
      <c r="D9" s="23" t="s">
        <v>5</v>
      </c>
      <c r="E9" s="23" t="s">
        <v>6</v>
      </c>
      <c r="F9" s="23"/>
      <c r="G9" s="23"/>
      <c r="H9" s="23"/>
      <c r="I9" s="23"/>
      <c r="J9" s="23" t="s">
        <v>13</v>
      </c>
      <c r="K9" s="23"/>
      <c r="L9" s="23"/>
      <c r="M9" s="23"/>
      <c r="N9" s="23"/>
      <c r="O9" s="23"/>
      <c r="P9" s="24" t="s">
        <v>15</v>
      </c>
    </row>
    <row r="10" spans="1:16" x14ac:dyDescent="0.2">
      <c r="A10" s="23"/>
      <c r="B10" s="23"/>
      <c r="C10" s="23"/>
      <c r="D10" s="23"/>
      <c r="E10" s="24" t="s">
        <v>7</v>
      </c>
      <c r="F10" s="23" t="s">
        <v>8</v>
      </c>
      <c r="G10" s="23" t="s">
        <v>9</v>
      </c>
      <c r="H10" s="23"/>
      <c r="I10" s="23" t="s">
        <v>12</v>
      </c>
      <c r="J10" s="24" t="s">
        <v>7</v>
      </c>
      <c r="K10" s="23" t="s">
        <v>14</v>
      </c>
      <c r="L10" s="23" t="s">
        <v>8</v>
      </c>
      <c r="M10" s="23" t="s">
        <v>9</v>
      </c>
      <c r="N10" s="23"/>
      <c r="O10" s="23" t="s">
        <v>12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10</v>
      </c>
      <c r="H11" s="23" t="s">
        <v>11</v>
      </c>
      <c r="I11" s="23"/>
      <c r="J11" s="23"/>
      <c r="K11" s="23"/>
      <c r="L11" s="23"/>
      <c r="M11" s="23" t="s">
        <v>10</v>
      </c>
      <c r="N11" s="23" t="s">
        <v>11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2.5" customHeight="1" x14ac:dyDescent="0.2">
      <c r="A14" s="6" t="s">
        <v>16</v>
      </c>
      <c r="B14" s="7"/>
      <c r="C14" s="8"/>
      <c r="D14" s="9" t="s">
        <v>17</v>
      </c>
      <c r="E14" s="10">
        <v>108209500</v>
      </c>
      <c r="F14" s="11">
        <v>106890500</v>
      </c>
      <c r="G14" s="11">
        <v>68363020</v>
      </c>
      <c r="H14" s="11">
        <v>8083780</v>
      </c>
      <c r="I14" s="11">
        <v>1319000</v>
      </c>
      <c r="J14" s="10">
        <v>2346800</v>
      </c>
      <c r="K14" s="11">
        <v>890000</v>
      </c>
      <c r="L14" s="11">
        <v>1286800</v>
      </c>
      <c r="M14" s="11">
        <v>0</v>
      </c>
      <c r="N14" s="11">
        <v>0</v>
      </c>
      <c r="O14" s="11">
        <v>1060000</v>
      </c>
      <c r="P14" s="10">
        <f t="shared" ref="P14:P51" si="0">E14+J14</f>
        <v>110556300</v>
      </c>
    </row>
    <row r="15" spans="1:16" ht="21.75" customHeight="1" x14ac:dyDescent="0.2">
      <c r="A15" s="6" t="s">
        <v>18</v>
      </c>
      <c r="B15" s="7"/>
      <c r="C15" s="8"/>
      <c r="D15" s="9" t="s">
        <v>17</v>
      </c>
      <c r="E15" s="10">
        <v>108209500</v>
      </c>
      <c r="F15" s="11">
        <v>106890500</v>
      </c>
      <c r="G15" s="11">
        <v>68363020</v>
      </c>
      <c r="H15" s="11">
        <v>8083780</v>
      </c>
      <c r="I15" s="11">
        <v>1319000</v>
      </c>
      <c r="J15" s="10">
        <v>2346800</v>
      </c>
      <c r="K15" s="11">
        <v>890000</v>
      </c>
      <c r="L15" s="11">
        <v>1286800</v>
      </c>
      <c r="M15" s="11">
        <v>0</v>
      </c>
      <c r="N15" s="11">
        <v>0</v>
      </c>
      <c r="O15" s="11">
        <v>1060000</v>
      </c>
      <c r="P15" s="10">
        <f t="shared" si="0"/>
        <v>110556300</v>
      </c>
    </row>
    <row r="16" spans="1:16" ht="63.7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15">
        <v>20981600</v>
      </c>
      <c r="F16" s="16">
        <v>20981600</v>
      </c>
      <c r="G16" s="16">
        <v>15605000</v>
      </c>
      <c r="H16" s="16">
        <v>1082400</v>
      </c>
      <c r="I16" s="16">
        <v>0</v>
      </c>
      <c r="J16" s="15">
        <v>400000</v>
      </c>
      <c r="K16" s="16">
        <v>0</v>
      </c>
      <c r="L16" s="16">
        <v>250000</v>
      </c>
      <c r="M16" s="16">
        <v>0</v>
      </c>
      <c r="N16" s="16">
        <v>0</v>
      </c>
      <c r="O16" s="16">
        <v>150000</v>
      </c>
      <c r="P16" s="15">
        <f t="shared" si="0"/>
        <v>21381600</v>
      </c>
    </row>
    <row r="17" spans="1:16" ht="19.5" customHeight="1" x14ac:dyDescent="0.2">
      <c r="A17" s="12" t="s">
        <v>23</v>
      </c>
      <c r="B17" s="12" t="s">
        <v>25</v>
      </c>
      <c r="C17" s="13" t="s">
        <v>24</v>
      </c>
      <c r="D17" s="14" t="s">
        <v>26</v>
      </c>
      <c r="E17" s="15">
        <v>120200</v>
      </c>
      <c r="F17" s="16">
        <v>120200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120200</v>
      </c>
    </row>
    <row r="18" spans="1:16" ht="18.75" customHeight="1" x14ac:dyDescent="0.2">
      <c r="A18" s="12" t="s">
        <v>27</v>
      </c>
      <c r="B18" s="12" t="s">
        <v>29</v>
      </c>
      <c r="C18" s="13" t="s">
        <v>28</v>
      </c>
      <c r="D18" s="14" t="s">
        <v>30</v>
      </c>
      <c r="E18" s="15">
        <v>15442600</v>
      </c>
      <c r="F18" s="16">
        <v>15442600</v>
      </c>
      <c r="G18" s="16">
        <v>10129570</v>
      </c>
      <c r="H18" s="16">
        <v>829900</v>
      </c>
      <c r="I18" s="16">
        <v>0</v>
      </c>
      <c r="J18" s="15">
        <v>774000</v>
      </c>
      <c r="K18" s="16">
        <v>0</v>
      </c>
      <c r="L18" s="16">
        <v>774000</v>
      </c>
      <c r="M18" s="16">
        <v>0</v>
      </c>
      <c r="N18" s="16">
        <v>0</v>
      </c>
      <c r="O18" s="16">
        <v>0</v>
      </c>
      <c r="P18" s="15">
        <f t="shared" si="0"/>
        <v>16216600</v>
      </c>
    </row>
    <row r="19" spans="1:16" ht="38.25" x14ac:dyDescent="0.2">
      <c r="A19" s="12" t="s">
        <v>31</v>
      </c>
      <c r="B19" s="12" t="s">
        <v>33</v>
      </c>
      <c r="C19" s="13" t="s">
        <v>32</v>
      </c>
      <c r="D19" s="14" t="s">
        <v>34</v>
      </c>
      <c r="E19" s="15">
        <v>17823180</v>
      </c>
      <c r="F19" s="16">
        <v>17823180</v>
      </c>
      <c r="G19" s="16">
        <v>7253900</v>
      </c>
      <c r="H19" s="16">
        <v>4815380</v>
      </c>
      <c r="I19" s="16">
        <v>0</v>
      </c>
      <c r="J19" s="15">
        <v>150800</v>
      </c>
      <c r="K19" s="16">
        <v>0</v>
      </c>
      <c r="L19" s="16">
        <v>150800</v>
      </c>
      <c r="M19" s="16">
        <v>0</v>
      </c>
      <c r="N19" s="16">
        <v>0</v>
      </c>
      <c r="O19" s="16">
        <v>0</v>
      </c>
      <c r="P19" s="15">
        <f t="shared" si="0"/>
        <v>17973980</v>
      </c>
    </row>
    <row r="20" spans="1:16" ht="38.25" x14ac:dyDescent="0.2">
      <c r="A20" s="12" t="s">
        <v>35</v>
      </c>
      <c r="B20" s="12" t="s">
        <v>36</v>
      </c>
      <c r="C20" s="13" t="s">
        <v>32</v>
      </c>
      <c r="D20" s="14" t="s">
        <v>37</v>
      </c>
      <c r="E20" s="15">
        <v>33677300</v>
      </c>
      <c r="F20" s="16">
        <v>33677300</v>
      </c>
      <c r="G20" s="16">
        <v>27603800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33677300</v>
      </c>
    </row>
    <row r="21" spans="1:16" ht="38.25" x14ac:dyDescent="0.2">
      <c r="A21" s="12" t="s">
        <v>38</v>
      </c>
      <c r="B21" s="12" t="s">
        <v>40</v>
      </c>
      <c r="C21" s="13" t="s">
        <v>39</v>
      </c>
      <c r="D21" s="14" t="s">
        <v>41</v>
      </c>
      <c r="E21" s="15">
        <v>3287400</v>
      </c>
      <c r="F21" s="16">
        <v>3287400</v>
      </c>
      <c r="G21" s="16">
        <v>2198300</v>
      </c>
      <c r="H21" s="16">
        <v>493500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3287400</v>
      </c>
    </row>
    <row r="22" spans="1:16" ht="25.5" x14ac:dyDescent="0.2">
      <c r="A22" s="12" t="s">
        <v>42</v>
      </c>
      <c r="B22" s="12" t="s">
        <v>43</v>
      </c>
      <c r="C22" s="13" t="s">
        <v>39</v>
      </c>
      <c r="D22" s="14" t="s">
        <v>44</v>
      </c>
      <c r="E22" s="15">
        <v>1297000</v>
      </c>
      <c r="F22" s="16">
        <v>1297000</v>
      </c>
      <c r="G22" s="16">
        <v>1002850</v>
      </c>
      <c r="H22" s="16">
        <v>72100</v>
      </c>
      <c r="I22" s="16">
        <v>0</v>
      </c>
      <c r="J22" s="15">
        <v>50000</v>
      </c>
      <c r="K22" s="16">
        <v>0</v>
      </c>
      <c r="L22" s="16">
        <v>30000</v>
      </c>
      <c r="M22" s="16">
        <v>0</v>
      </c>
      <c r="N22" s="16">
        <v>0</v>
      </c>
      <c r="O22" s="16">
        <v>20000</v>
      </c>
      <c r="P22" s="15">
        <f t="shared" si="0"/>
        <v>1347000</v>
      </c>
    </row>
    <row r="23" spans="1:16" ht="25.5" x14ac:dyDescent="0.2">
      <c r="A23" s="12" t="s">
        <v>45</v>
      </c>
      <c r="B23" s="12" t="s">
        <v>47</v>
      </c>
      <c r="C23" s="13" t="s">
        <v>46</v>
      </c>
      <c r="D23" s="14" t="s">
        <v>48</v>
      </c>
      <c r="E23" s="15">
        <v>957500</v>
      </c>
      <c r="F23" s="16">
        <v>957500</v>
      </c>
      <c r="G23" s="16">
        <v>664100</v>
      </c>
      <c r="H23" s="16">
        <v>25300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957500</v>
      </c>
    </row>
    <row r="24" spans="1:16" x14ac:dyDescent="0.2">
      <c r="A24" s="12" t="s">
        <v>49</v>
      </c>
      <c r="B24" s="12" t="s">
        <v>50</v>
      </c>
      <c r="C24" s="13" t="s">
        <v>46</v>
      </c>
      <c r="D24" s="14" t="s">
        <v>51</v>
      </c>
      <c r="E24" s="15">
        <v>3620</v>
      </c>
      <c r="F24" s="16">
        <v>3620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3620</v>
      </c>
    </row>
    <row r="25" spans="1:16" ht="25.5" x14ac:dyDescent="0.2">
      <c r="A25" s="12" t="s">
        <v>52</v>
      </c>
      <c r="B25" s="12" t="s">
        <v>53</v>
      </c>
      <c r="C25" s="13" t="s">
        <v>46</v>
      </c>
      <c r="D25" s="14" t="s">
        <v>54</v>
      </c>
      <c r="E25" s="15">
        <v>62000</v>
      </c>
      <c r="F25" s="16">
        <v>62000</v>
      </c>
      <c r="G25" s="16">
        <v>0</v>
      </c>
      <c r="H25" s="16">
        <v>47000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62000</v>
      </c>
    </row>
    <row r="26" spans="1:16" ht="25.5" x14ac:dyDescent="0.2">
      <c r="A26" s="12" t="s">
        <v>55</v>
      </c>
      <c r="B26" s="12" t="s">
        <v>57</v>
      </c>
      <c r="C26" s="13" t="s">
        <v>56</v>
      </c>
      <c r="D26" s="14" t="s">
        <v>58</v>
      </c>
      <c r="E26" s="15">
        <v>2000000</v>
      </c>
      <c r="F26" s="16">
        <v>2000000</v>
      </c>
      <c r="G26" s="16">
        <v>0</v>
      </c>
      <c r="H26" s="16">
        <v>0</v>
      </c>
      <c r="I26" s="16">
        <v>0</v>
      </c>
      <c r="J26" s="15">
        <v>850000</v>
      </c>
      <c r="K26" s="16">
        <v>850000</v>
      </c>
      <c r="L26" s="16">
        <v>0</v>
      </c>
      <c r="M26" s="16">
        <v>0</v>
      </c>
      <c r="N26" s="16">
        <v>0</v>
      </c>
      <c r="O26" s="16">
        <v>850000</v>
      </c>
      <c r="P26" s="15">
        <f t="shared" si="0"/>
        <v>2850000</v>
      </c>
    </row>
    <row r="27" spans="1:16" ht="38.25" x14ac:dyDescent="0.2">
      <c r="A27" s="12" t="s">
        <v>59</v>
      </c>
      <c r="B27" s="12" t="s">
        <v>61</v>
      </c>
      <c r="C27" s="13" t="s">
        <v>60</v>
      </c>
      <c r="D27" s="14" t="s">
        <v>62</v>
      </c>
      <c r="E27" s="15">
        <v>1505700</v>
      </c>
      <c r="F27" s="16">
        <v>1505700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1505700</v>
      </c>
    </row>
    <row r="28" spans="1:16" ht="38.25" x14ac:dyDescent="0.2">
      <c r="A28" s="12" t="s">
        <v>63</v>
      </c>
      <c r="B28" s="12" t="s">
        <v>64</v>
      </c>
      <c r="C28" s="13" t="s">
        <v>40</v>
      </c>
      <c r="D28" s="14" t="s">
        <v>65</v>
      </c>
      <c r="E28" s="15">
        <v>80000</v>
      </c>
      <c r="F28" s="16">
        <v>80000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80000</v>
      </c>
    </row>
    <row r="29" spans="1:16" ht="51" x14ac:dyDescent="0.2">
      <c r="A29" s="12" t="s">
        <v>66</v>
      </c>
      <c r="B29" s="12" t="s">
        <v>68</v>
      </c>
      <c r="C29" s="13" t="s">
        <v>67</v>
      </c>
      <c r="D29" s="14" t="s">
        <v>69</v>
      </c>
      <c r="E29" s="15">
        <v>1546600</v>
      </c>
      <c r="F29" s="16">
        <v>1546600</v>
      </c>
      <c r="G29" s="16">
        <v>1212000</v>
      </c>
      <c r="H29" s="16">
        <v>13600</v>
      </c>
      <c r="I29" s="16">
        <v>0</v>
      </c>
      <c r="J29" s="15">
        <v>30000</v>
      </c>
      <c r="K29" s="16">
        <v>30000</v>
      </c>
      <c r="L29" s="16">
        <v>0</v>
      </c>
      <c r="M29" s="16">
        <v>0</v>
      </c>
      <c r="N29" s="16">
        <v>0</v>
      </c>
      <c r="O29" s="16">
        <v>30000</v>
      </c>
      <c r="P29" s="15">
        <f t="shared" si="0"/>
        <v>1576600</v>
      </c>
    </row>
    <row r="30" spans="1:16" ht="76.5" x14ac:dyDescent="0.2">
      <c r="A30" s="12" t="s">
        <v>70</v>
      </c>
      <c r="B30" s="12" t="s">
        <v>71</v>
      </c>
      <c r="C30" s="13" t="s">
        <v>29</v>
      </c>
      <c r="D30" s="14" t="s">
        <v>72</v>
      </c>
      <c r="E30" s="15">
        <v>506000</v>
      </c>
      <c r="F30" s="16">
        <v>506000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506000</v>
      </c>
    </row>
    <row r="31" spans="1:16" ht="25.5" x14ac:dyDescent="0.2">
      <c r="A31" s="12" t="s">
        <v>73</v>
      </c>
      <c r="B31" s="12" t="s">
        <v>75</v>
      </c>
      <c r="C31" s="13" t="s">
        <v>74</v>
      </c>
      <c r="D31" s="14" t="s">
        <v>76</v>
      </c>
      <c r="E31" s="15">
        <v>462000</v>
      </c>
      <c r="F31" s="16">
        <v>462000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462000</v>
      </c>
    </row>
    <row r="32" spans="1:16" x14ac:dyDescent="0.2">
      <c r="A32" s="12" t="s">
        <v>77</v>
      </c>
      <c r="B32" s="12" t="s">
        <v>79</v>
      </c>
      <c r="C32" s="13" t="s">
        <v>78</v>
      </c>
      <c r="D32" s="14" t="s">
        <v>80</v>
      </c>
      <c r="E32" s="15">
        <v>291200</v>
      </c>
      <c r="F32" s="16">
        <v>291200</v>
      </c>
      <c r="G32" s="16">
        <v>209800</v>
      </c>
      <c r="H32" s="16">
        <v>2100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291200</v>
      </c>
    </row>
    <row r="33" spans="1:16" ht="38.25" x14ac:dyDescent="0.2">
      <c r="A33" s="12" t="s">
        <v>81</v>
      </c>
      <c r="B33" s="12" t="s">
        <v>83</v>
      </c>
      <c r="C33" s="13" t="s">
        <v>82</v>
      </c>
      <c r="D33" s="14" t="s">
        <v>84</v>
      </c>
      <c r="E33" s="15">
        <v>2794800</v>
      </c>
      <c r="F33" s="16">
        <v>2794800</v>
      </c>
      <c r="G33" s="16">
        <v>2130000</v>
      </c>
      <c r="H33" s="16">
        <v>179300</v>
      </c>
      <c r="I33" s="16">
        <v>0</v>
      </c>
      <c r="J33" s="15">
        <v>46000</v>
      </c>
      <c r="K33" s="16">
        <v>10000</v>
      </c>
      <c r="L33" s="16">
        <v>36000</v>
      </c>
      <c r="M33" s="16">
        <v>0</v>
      </c>
      <c r="N33" s="16">
        <v>0</v>
      </c>
      <c r="O33" s="16">
        <v>10000</v>
      </c>
      <c r="P33" s="15">
        <f t="shared" si="0"/>
        <v>2840800</v>
      </c>
    </row>
    <row r="34" spans="1:16" x14ac:dyDescent="0.2">
      <c r="A34" s="12" t="s">
        <v>85</v>
      </c>
      <c r="B34" s="12" t="s">
        <v>87</v>
      </c>
      <c r="C34" s="13" t="s">
        <v>86</v>
      </c>
      <c r="D34" s="14" t="s">
        <v>88</v>
      </c>
      <c r="E34" s="15">
        <v>30000</v>
      </c>
      <c r="F34" s="16">
        <v>30000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30000</v>
      </c>
    </row>
    <row r="35" spans="1:16" ht="25.5" x14ac:dyDescent="0.2">
      <c r="A35" s="12" t="s">
        <v>89</v>
      </c>
      <c r="B35" s="12" t="s">
        <v>91</v>
      </c>
      <c r="C35" s="13" t="s">
        <v>90</v>
      </c>
      <c r="D35" s="14" t="s">
        <v>92</v>
      </c>
      <c r="E35" s="15">
        <v>100000</v>
      </c>
      <c r="F35" s="16">
        <v>100000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100000</v>
      </c>
    </row>
    <row r="36" spans="1:16" x14ac:dyDescent="0.2">
      <c r="A36" s="12" t="s">
        <v>93</v>
      </c>
      <c r="B36" s="12" t="s">
        <v>95</v>
      </c>
      <c r="C36" s="13" t="s">
        <v>94</v>
      </c>
      <c r="D36" s="14" t="s">
        <v>96</v>
      </c>
      <c r="E36" s="15">
        <v>3043000</v>
      </c>
      <c r="F36" s="16">
        <v>1743000</v>
      </c>
      <c r="G36" s="16">
        <v>0</v>
      </c>
      <c r="H36" s="16">
        <v>153000</v>
      </c>
      <c r="I36" s="16">
        <v>1300000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3043000</v>
      </c>
    </row>
    <row r="37" spans="1:16" ht="51" x14ac:dyDescent="0.2">
      <c r="A37" s="12" t="s">
        <v>97</v>
      </c>
      <c r="B37" s="12" t="s">
        <v>99</v>
      </c>
      <c r="C37" s="13" t="s">
        <v>98</v>
      </c>
      <c r="D37" s="14" t="s">
        <v>100</v>
      </c>
      <c r="E37" s="15">
        <v>19000</v>
      </c>
      <c r="F37" s="16">
        <v>0</v>
      </c>
      <c r="G37" s="16">
        <v>0</v>
      </c>
      <c r="H37" s="16">
        <v>0</v>
      </c>
      <c r="I37" s="16">
        <v>19000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19000</v>
      </c>
    </row>
    <row r="38" spans="1:16" ht="38.25" x14ac:dyDescent="0.2">
      <c r="A38" s="12" t="s">
        <v>101</v>
      </c>
      <c r="B38" s="12" t="s">
        <v>103</v>
      </c>
      <c r="C38" s="13" t="s">
        <v>102</v>
      </c>
      <c r="D38" s="14" t="s">
        <v>104</v>
      </c>
      <c r="E38" s="15">
        <v>500000</v>
      </c>
      <c r="F38" s="16">
        <v>500000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500000</v>
      </c>
    </row>
    <row r="39" spans="1:16" x14ac:dyDescent="0.2">
      <c r="A39" s="12" t="s">
        <v>105</v>
      </c>
      <c r="B39" s="12" t="s">
        <v>107</v>
      </c>
      <c r="C39" s="13" t="s">
        <v>106</v>
      </c>
      <c r="D39" s="14" t="s">
        <v>108</v>
      </c>
      <c r="E39" s="15">
        <v>50000</v>
      </c>
      <c r="F39" s="16">
        <v>50000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50000</v>
      </c>
    </row>
    <row r="40" spans="1:16" ht="38.25" x14ac:dyDescent="0.2">
      <c r="A40" s="12" t="s">
        <v>109</v>
      </c>
      <c r="B40" s="12" t="s">
        <v>111</v>
      </c>
      <c r="C40" s="13" t="s">
        <v>110</v>
      </c>
      <c r="D40" s="14" t="s">
        <v>112</v>
      </c>
      <c r="E40" s="15">
        <v>30000</v>
      </c>
      <c r="F40" s="16">
        <v>30000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30000</v>
      </c>
    </row>
    <row r="41" spans="1:16" ht="25.5" x14ac:dyDescent="0.2">
      <c r="A41" s="12" t="s">
        <v>113</v>
      </c>
      <c r="B41" s="12" t="s">
        <v>114</v>
      </c>
      <c r="C41" s="13" t="s">
        <v>110</v>
      </c>
      <c r="D41" s="14" t="s">
        <v>115</v>
      </c>
      <c r="E41" s="15">
        <v>555100</v>
      </c>
      <c r="F41" s="16">
        <v>555100</v>
      </c>
      <c r="G41" s="16">
        <v>353700</v>
      </c>
      <c r="H41" s="16">
        <v>3500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555100</v>
      </c>
    </row>
    <row r="42" spans="1:16" ht="25.5" x14ac:dyDescent="0.2">
      <c r="A42" s="12" t="s">
        <v>116</v>
      </c>
      <c r="B42" s="12" t="s">
        <v>118</v>
      </c>
      <c r="C42" s="13" t="s">
        <v>117</v>
      </c>
      <c r="D42" s="14" t="s">
        <v>119</v>
      </c>
      <c r="E42" s="15">
        <v>15000</v>
      </c>
      <c r="F42" s="16">
        <v>15000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15000</v>
      </c>
    </row>
    <row r="43" spans="1:16" x14ac:dyDescent="0.2">
      <c r="A43" s="12" t="s">
        <v>120</v>
      </c>
      <c r="B43" s="12" t="s">
        <v>121</v>
      </c>
      <c r="C43" s="13" t="s">
        <v>117</v>
      </c>
      <c r="D43" s="14" t="s">
        <v>122</v>
      </c>
      <c r="E43" s="15">
        <v>62000</v>
      </c>
      <c r="F43" s="16">
        <v>62000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62000</v>
      </c>
    </row>
    <row r="44" spans="1:16" x14ac:dyDescent="0.2">
      <c r="A44" s="12" t="s">
        <v>123</v>
      </c>
      <c r="B44" s="12" t="s">
        <v>124</v>
      </c>
      <c r="C44" s="13" t="s">
        <v>117</v>
      </c>
      <c r="D44" s="14" t="s">
        <v>125</v>
      </c>
      <c r="E44" s="15">
        <v>966700</v>
      </c>
      <c r="F44" s="16">
        <v>966700</v>
      </c>
      <c r="G44" s="16">
        <v>0</v>
      </c>
      <c r="H44" s="16">
        <v>366700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966700</v>
      </c>
    </row>
    <row r="45" spans="1:16" ht="25.5" x14ac:dyDescent="0.2">
      <c r="A45" s="12" t="s">
        <v>126</v>
      </c>
      <c r="B45" s="12" t="s">
        <v>128</v>
      </c>
      <c r="C45" s="13" t="s">
        <v>127</v>
      </c>
      <c r="D45" s="14" t="s">
        <v>129</v>
      </c>
      <c r="E45" s="15">
        <v>0</v>
      </c>
      <c r="F45" s="16">
        <v>0</v>
      </c>
      <c r="G45" s="16">
        <v>0</v>
      </c>
      <c r="H45" s="16">
        <v>0</v>
      </c>
      <c r="I45" s="16">
        <v>0</v>
      </c>
      <c r="J45" s="15">
        <v>46000</v>
      </c>
      <c r="K45" s="16">
        <v>0</v>
      </c>
      <c r="L45" s="16">
        <v>46000</v>
      </c>
      <c r="M45" s="16">
        <v>0</v>
      </c>
      <c r="N45" s="16">
        <v>0</v>
      </c>
      <c r="O45" s="16">
        <v>0</v>
      </c>
      <c r="P45" s="15">
        <f t="shared" si="0"/>
        <v>46000</v>
      </c>
    </row>
    <row r="46" spans="1:16" ht="21" customHeight="1" x14ac:dyDescent="0.2">
      <c r="A46" s="6" t="s">
        <v>130</v>
      </c>
      <c r="B46" s="7"/>
      <c r="C46" s="8"/>
      <c r="D46" s="9" t="s">
        <v>131</v>
      </c>
      <c r="E46" s="10">
        <v>1911200</v>
      </c>
      <c r="F46" s="11">
        <v>1411200</v>
      </c>
      <c r="G46" s="11">
        <v>995300</v>
      </c>
      <c r="H46" s="11">
        <v>27500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si="0"/>
        <v>1911200</v>
      </c>
    </row>
    <row r="47" spans="1:16" ht="17.25" customHeight="1" x14ac:dyDescent="0.2">
      <c r="A47" s="6" t="s">
        <v>132</v>
      </c>
      <c r="B47" s="7"/>
      <c r="C47" s="8"/>
      <c r="D47" s="9" t="s">
        <v>131</v>
      </c>
      <c r="E47" s="10">
        <v>1911200</v>
      </c>
      <c r="F47" s="11">
        <v>1411200</v>
      </c>
      <c r="G47" s="11">
        <v>995300</v>
      </c>
      <c r="H47" s="11">
        <v>27500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0"/>
        <v>1911200</v>
      </c>
    </row>
    <row r="48" spans="1:16" ht="38.25" x14ac:dyDescent="0.2">
      <c r="A48" s="12" t="s">
        <v>133</v>
      </c>
      <c r="B48" s="12" t="s">
        <v>134</v>
      </c>
      <c r="C48" s="13" t="s">
        <v>20</v>
      </c>
      <c r="D48" s="14" t="s">
        <v>135</v>
      </c>
      <c r="E48" s="15">
        <v>1271200</v>
      </c>
      <c r="F48" s="16">
        <v>1271200</v>
      </c>
      <c r="G48" s="16">
        <v>995300</v>
      </c>
      <c r="H48" s="16">
        <v>27500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1271200</v>
      </c>
    </row>
    <row r="49" spans="1:16" ht="21" customHeight="1" x14ac:dyDescent="0.2">
      <c r="A49" s="12" t="s">
        <v>136</v>
      </c>
      <c r="B49" s="12" t="s">
        <v>137</v>
      </c>
      <c r="C49" s="13" t="s">
        <v>24</v>
      </c>
      <c r="D49" s="14" t="s">
        <v>138</v>
      </c>
      <c r="E49" s="15">
        <v>500000</v>
      </c>
      <c r="F49" s="16">
        <v>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0"/>
        <v>500000</v>
      </c>
    </row>
    <row r="50" spans="1:16" ht="21.75" customHeight="1" x14ac:dyDescent="0.2">
      <c r="A50" s="12" t="s">
        <v>139</v>
      </c>
      <c r="B50" s="12" t="s">
        <v>140</v>
      </c>
      <c r="C50" s="13" t="s">
        <v>25</v>
      </c>
      <c r="D50" s="14" t="s">
        <v>141</v>
      </c>
      <c r="E50" s="15">
        <v>140000</v>
      </c>
      <c r="F50" s="16">
        <v>140000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140000</v>
      </c>
    </row>
    <row r="51" spans="1:16" ht="34.5" customHeight="1" x14ac:dyDescent="0.2">
      <c r="A51" s="17" t="s">
        <v>142</v>
      </c>
      <c r="B51" s="18" t="s">
        <v>142</v>
      </c>
      <c r="C51" s="19" t="s">
        <v>142</v>
      </c>
      <c r="D51" s="20" t="s">
        <v>143</v>
      </c>
      <c r="E51" s="10">
        <v>110120700</v>
      </c>
      <c r="F51" s="10">
        <v>108301700</v>
      </c>
      <c r="G51" s="10">
        <v>69358320</v>
      </c>
      <c r="H51" s="10">
        <v>8111280</v>
      </c>
      <c r="I51" s="10">
        <v>1319000</v>
      </c>
      <c r="J51" s="10">
        <v>2346800</v>
      </c>
      <c r="K51" s="10">
        <v>890000</v>
      </c>
      <c r="L51" s="10">
        <v>1286800</v>
      </c>
      <c r="M51" s="10">
        <v>0</v>
      </c>
      <c r="N51" s="10">
        <v>0</v>
      </c>
      <c r="O51" s="10">
        <v>1060000</v>
      </c>
      <c r="P51" s="10">
        <f t="shared" si="0"/>
        <v>112467500</v>
      </c>
    </row>
    <row r="54" spans="1:16" x14ac:dyDescent="0.2">
      <c r="B54" s="3" t="s">
        <v>144</v>
      </c>
      <c r="I54" s="3" t="s">
        <v>145</v>
      </c>
    </row>
  </sheetData>
  <mergeCells count="25">
    <mergeCell ref="M1:O1"/>
    <mergeCell ref="M2:O2"/>
    <mergeCell ref="M3:O3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2024-12-16T07:00:18Z</dcterms:created>
  <dcterms:modified xsi:type="dcterms:W3CDTF">2024-12-16T07:08:52Z</dcterms:modified>
</cp:coreProperties>
</file>