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 2024\Внесення змін червень\"/>
    </mc:Choice>
  </mc:AlternateContent>
  <bookViews>
    <workbookView xWindow="480" yWindow="135" windowWidth="27795" windowHeight="14385" firstSheet="8" activeTab="9"/>
  </bookViews>
  <sheets>
    <sheet name="КПК0110150" sheetId="3" r:id="rId1"/>
    <sheet name="КПК0111021" sheetId="6" r:id="rId2"/>
    <sheet name="КПК0111200" sheetId="14" r:id="rId3"/>
    <sheet name="КПК0111291" sheetId="17" r:id="rId4"/>
    <sheet name="КПК0111292" sheetId="18" r:id="rId5"/>
    <sheet name="КПК0112010" sheetId="19" r:id="rId6"/>
    <sheet name="КПК0112111" sheetId="20" r:id="rId7"/>
    <sheet name="КПК0116030" sheetId="30" r:id="rId8"/>
    <sheet name="КПК0117110" sheetId="32" r:id="rId9"/>
    <sheet name="КПК0118240" sheetId="38" r:id="rId10"/>
  </sheets>
  <definedNames>
    <definedName name="_xlnm.Print_Area" localSheetId="0">КПК0110150!$A$1:$BM$86</definedName>
    <definedName name="_xlnm.Print_Area" localSheetId="1">КПК0111021!$A$1:$BM$94</definedName>
    <definedName name="_xlnm.Print_Area" localSheetId="2">КПК0111200!$A$1:$BM$86</definedName>
    <definedName name="_xlnm.Print_Area" localSheetId="3">КПК0111291!$A$1:$BM$85</definedName>
    <definedName name="_xlnm.Print_Area" localSheetId="4">КПК0111292!$A$1:$BM$84</definedName>
    <definedName name="_xlnm.Print_Area" localSheetId="5">КПК0112010!$A$1:$BM$99</definedName>
    <definedName name="_xlnm.Print_Area" localSheetId="6">КПК0112111!$A$1:$BM$90</definedName>
    <definedName name="_xlnm.Print_Area" localSheetId="7">КПК0116030!$A$1:$BM$101</definedName>
    <definedName name="_xlnm.Print_Area" localSheetId="8">КПК0117110!$A$1:$BM$84</definedName>
    <definedName name="_xlnm.Print_Area" localSheetId="9">КПК0118240!$A$1:$BM$87</definedName>
  </definedNames>
  <calcPr calcId="162913"/>
</workbook>
</file>

<file path=xl/calcChain.xml><?xml version="1.0" encoding="utf-8"?>
<calcChain xmlns="http://schemas.openxmlformats.org/spreadsheetml/2006/main">
  <c r="AR59" i="38" l="1"/>
  <c r="AR58" i="38"/>
  <c r="AS50" i="38"/>
  <c r="AS49" i="38"/>
  <c r="AR58" i="32"/>
  <c r="AS50" i="32"/>
  <c r="AS49" i="32"/>
  <c r="AR72" i="30"/>
  <c r="AR71" i="30"/>
  <c r="AR70" i="30"/>
  <c r="AS62" i="30"/>
  <c r="AS61" i="30"/>
  <c r="AS60" i="30"/>
  <c r="AS59" i="30"/>
  <c r="AR59" i="20"/>
  <c r="AR58" i="20"/>
  <c r="AS50" i="20"/>
  <c r="AS49" i="20"/>
  <c r="AR63" i="19"/>
  <c r="AR62" i="19"/>
  <c r="AS54" i="19"/>
  <c r="AS53" i="19"/>
  <c r="AR58" i="18"/>
  <c r="AS50" i="18"/>
  <c r="AS49" i="18"/>
  <c r="AR58" i="17"/>
  <c r="AS50" i="17"/>
  <c r="AS49" i="17"/>
  <c r="AR58" i="14"/>
  <c r="AS50" i="14"/>
  <c r="AS49" i="14"/>
  <c r="AR60" i="6"/>
  <c r="AR59" i="6"/>
  <c r="AS51" i="6"/>
  <c r="AS50" i="6"/>
  <c r="AS49" i="6"/>
  <c r="AR59" i="3"/>
  <c r="AS51" i="3"/>
  <c r="AS50" i="3"/>
</calcChain>
</file>

<file path=xl/sharedStrings.xml><?xml version="1.0" encoding="utf-8"?>
<sst xmlns="http://schemas.openxmlformats.org/spreadsheetml/2006/main" count="1491" uniqueCount="278">
  <si>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</si>
  <si>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</si>
  <si>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</si>
  <si>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</si>
  <si>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</si>
  <si>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</si>
  <si>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</si>
  <si>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</si>
  <si>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</si>
  <si>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</si>
  <si>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</si>
  <si>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</si>
  <si>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</si>
  <si>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</si>
  <si>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</si>
  <si>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</si>
  <si>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</si>
  <si>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</si>
  <si>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</si>
  <si>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</si>
  <si>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</si>
  <si>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</si>
  <si>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</si>
  <si>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</si>
  <si>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</si>
  <si>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</si>
  <si>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</si>
  <si>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</si>
  <si>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</si>
  <si>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</si>
  <si>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</si>
  <si>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</si>
  <si>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</si>
  <si>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</si>
  <si>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</si>
  <si>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</si>
  <si>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</si>
  <si>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</si>
  <si>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</si>
  <si>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</si>
  <si>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</si>
  <si>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</si>
  <si>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</si>
  <si>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</si>
  <si>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</si>
  <si>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</si>
  <si>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</si>
  <si>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</si>
  <si>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</si>
  <si>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</si>
  <si>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</si>
  <si>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</si>
  <si>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</si>
  <si>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</si>
  <si>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</si>
  <si>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</si>
  <si>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</si>
  <si>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</si>
  <si>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</si>
  <si>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</si>
  <si>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</si>
  <si>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</si>
  <si>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</si>
  <si>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</si>
  <si>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та створення умов для функціонування громади в межах своїх повноважень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</si>
  <si>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</si>
  <si>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</si>
  <si>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Організаційне, інформаційно-аналітичне та матеріально-технічне забезпечення діяльності сільської ради.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</si>
  <si>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</si>
  <si>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</si>
  <si>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</si>
  <si>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</si>
  <si>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</si>
  <si>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</si>
  <si>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</si>
  <si>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</si>
  <si>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Внутрішній облік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</si>
  <si>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</si>
  <si>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</si>
  <si>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</si>
  <si>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Журнал реєстрації вхідної кореспонденції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</si>
  <si>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</si>
  <si>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</si>
  <si>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</si>
  <si>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</si>
  <si>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'Конституція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рік",  рішення Старовижівської селищної ради №33/7 від 25.12.2023р  «Про  бюджет Старовижівської селищної  територіальної  громади  на 2024 рік», Рішення Старовижівської селищної ради №35/8 від 08.03.2024р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 ,  Рішення Старовижівської селищної ради №36/4 від 24.04.2024р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рік», Рішення Старовижівської селищної ради №37/5 від 19.05.2024р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рік».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</si>
  <si>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</si>
  <si>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</si>
  <si>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27.06.2024</t>
  </si>
  <si>
    <t>103</t>
  </si>
  <si>
    <t>Наказ №4 від 27.06.2024р / Розпорядження №103 від 27.06.2024р</t>
  </si>
  <si>
    <t>Старовижівська селищна рада</t>
  </si>
  <si>
    <t>Відділ фінансів Старовижівської селищної ради</t>
  </si>
  <si>
    <t>Селищний голова</t>
  </si>
  <si>
    <t>Начальник відділу фінансів Старовижівської селищної ради</t>
  </si>
  <si>
    <t>Василь КАМІНСЬКИЙ</t>
  </si>
  <si>
    <t>Раїса ПАВЛОВА</t>
  </si>
  <si>
    <t>04333224</t>
  </si>
  <si>
    <t>0354900000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</si>
  <si>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</si>
  <si>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</si>
  <si>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</si>
  <si>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</si>
  <si>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</si>
  <si>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</si>
  <si>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</si>
  <si>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грн.</t>
  </si>
  <si>
    <t>якості</t>
  </si>
  <si>
    <t>відс.</t>
  </si>
  <si>
    <t>осіб</t>
  </si>
  <si>
    <t>діто-дні відвідування</t>
  </si>
  <si>
    <t>днів</t>
  </si>
  <si>
    <t>кількість днів відвідування</t>
  </si>
  <si>
    <t>Створення  умови для здобуття громадянської освіти, спрямованої на формування компетентностей, пов’язаних з реалізацією особою своїх прав і обов’язків</t>
  </si>
  <si>
    <t>Забезпечити надання відповідних послуг денними загальноосвітніми навчальними закладами</t>
  </si>
  <si>
    <t>Забезпечення надання послуг з загальної середньої освіти в денних загальноосвітніх закладах за рахунок бюджету громади</t>
  </si>
  <si>
    <t>Забезпечення харчуванням дітей в закладах загальної середньої освіти</t>
  </si>
  <si>
    <t xml:space="preserve"> Комплексна програма розвитку освіти Старовижівської селищної ради на 2021-2025 роки</t>
  </si>
  <si>
    <t>кількість закладів</t>
  </si>
  <si>
    <t>кількість класів</t>
  </si>
  <si>
    <t>середньорічне число штатних одиниць  спеціалістів ( крім педпрацівників)</t>
  </si>
  <si>
    <t>середньорічне число штатних одиниць обслуговуючого персоналу</t>
  </si>
  <si>
    <t>всього - середньорічне число ставок (штатних одиниць) крім педагогічних працівників</t>
  </si>
  <si>
    <t>Учні всього</t>
  </si>
  <si>
    <t>кількість осіб з числа дітей-сиріт та дітей, позбавлених батьківського піклування, які звльнені від плати за харчування</t>
  </si>
  <si>
    <t>кількість осіб з числа дітей з особливими освітніми потребами, які звльнені від плати за харчування</t>
  </si>
  <si>
    <t>кількість осіб з числа  дітей  малозабезпечених сімей, які звльнені від плати за харчування</t>
  </si>
  <si>
    <t>кількість осіб з числа дітей учасників (АТО, ООС), які звільнені від плати за харчування</t>
  </si>
  <si>
    <t>людино/день</t>
  </si>
  <si>
    <t>'Конституція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рік", рішення Старовижівської селищної ради №33/7 від 25.12.2023р  «Про  бюджет Старовижівської селищної  територіальної  громади  на 2024 рік»,  Рішення Старовижівської селищної ради №35/8 від 08.03.2024р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рік»,   Рішення Старовижівської селищної ради №36/4 від 24.04.2024р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рік», Рішення Старовижівської селищної ради №37/5 від 19.05.2024р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рік».</t>
  </si>
  <si>
    <t>Надання якісної сучасної освіти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</si>
  <si>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</si>
  <si>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</si>
  <si>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</si>
  <si>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</si>
  <si>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Кошторис</t>
  </si>
  <si>
    <t>0990</t>
  </si>
  <si>
    <t>Відсоток забезпеченості</t>
  </si>
  <si>
    <t>Реалізація державної політики, спрямована на забезпечення діяльності інших закладів у сфері освіти</t>
  </si>
  <si>
    <t>кількість установ</t>
  </si>
  <si>
    <t>Забезпечити надання відповідних послуг денними загальноосвітніми навчальними закладами та дошкільними закладами освіти</t>
  </si>
  <si>
    <t>Забезпечити надання послуг з державної підтримки особам з особливими освітніми  потребам за рахунок  субвенції</t>
  </si>
  <si>
    <t>Кількість наданих послуг</t>
  </si>
  <si>
    <t>годин</t>
  </si>
  <si>
    <t>Кількість укладених договорів</t>
  </si>
  <si>
    <t>шт.</t>
  </si>
  <si>
    <t>Обсяг видатків</t>
  </si>
  <si>
    <t>Кількість дітей з особливими освітніми потребами</t>
  </si>
  <si>
    <t>Середня вартість витрат на 1 дитину</t>
  </si>
  <si>
    <t>Відсоток забезпеченості фінансовим  ресурсом</t>
  </si>
  <si>
    <t>- Конституція України від 28.06.1996 №254к/96-ВР, Бюджетний кодекс України, проект  Закону України "Про Державний бюджет України на 2023 рік" , Закон України 21.05.1997 №280/97-ВР "Про місцеве самоврядування в Україні" зі змінами, постанови Кабінету Міністрів України від 11 березня 2022 року №252 «Деякі питання формування та виконання місцевих бюджетів у період воєнного стану»,, Рішення Старовижівської селищної ради №37/5 від 19.05.2024р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рік».</t>
  </si>
  <si>
    <t>'Надання державної підтримки особам з особливими освітніми потребами</t>
  </si>
  <si>
    <t>0111200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</si>
  <si>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</si>
  <si>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</si>
  <si>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Забезпечення якісної, сучасної та доступної загальної середньої освіти `Нова українська школа"</t>
  </si>
  <si>
    <t>Обсяг співфінансування з місцевого бюджету</t>
  </si>
  <si>
    <t>Орієнтовний обсяг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</si>
  <si>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Орієнтовна вартість дидактичних матеріалів</t>
  </si>
  <si>
    <t>Кількість установ яких забезпечать обладнанням</t>
  </si>
  <si>
    <t>Відсоток співфінансування з місцевого бюджету</t>
  </si>
  <si>
    <t>Забезпечення 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</si>
  <si>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Надання фінансування для забезпечення сучасної та доступної загальної середньої освіти `Нова українська школа`</t>
  </si>
  <si>
    <t>Фінансування для забезпечення сучасної та доступної загальної середньої освіти `Нова українська школа`</t>
  </si>
  <si>
    <t>обсяг фінансування</t>
  </si>
  <si>
    <t>Орієнтовна  вартість  дидактичних  матеріалів</t>
  </si>
  <si>
    <t>Кількість установ  яких забезпечать обладнанням</t>
  </si>
  <si>
    <t>'Забезпечення 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</si>
  <si>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 xml:space="preserve"> Конституція України від 28.06.1996 №254к/96-ВР, Бюджетний кодекс України, проект  Закону України "Про Державний бюджет України на 2023 рік" , Закон України 21.05.1997 №280/97-ВР "Про місцеве самоврядування в Україні" зі змінами, постанови Кабінету Міністрів України від 11 березня 2022 року №252 «Деякі питання формування та виконання місцевих бюджетів у період воєнного стану»,   Рішення Старовижівської селищної ради №36/4 від 24.04.2024р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рік»?  Рішення Старовижівської селищної ради №37/5 від 19.05.2024р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рік».</t>
  </si>
  <si>
    <t>'Забезпечення 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</si>
  <si>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0111291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</si>
  <si>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</si>
  <si>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1291</t>
  </si>
  <si>
    <t>0111292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</si>
  <si>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</si>
  <si>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1292</t>
  </si>
  <si>
    <t>підвищення рівня надання медичної допомоги та збереження здорового населення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</si>
  <si>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</si>
  <si>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</si>
  <si>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Субсидії та поточні трансферти підприємствам (установам, організаціям)</t>
  </si>
  <si>
    <t>Програма фінансової підтримки комунального некомерційного підприємства "Старовижівська багатопрофільна лікарня" на 2024 рік</t>
  </si>
  <si>
    <t>кількість ліжок у звичайних стаціонарах</t>
  </si>
  <si>
    <t>у т. ч. лікарів</t>
  </si>
  <si>
    <t>видатки на утримання установ</t>
  </si>
  <si>
    <t>кількість ліжко-днів у звичайних стаціонарах</t>
  </si>
  <si>
    <t>тис.од.</t>
  </si>
  <si>
    <t>кількість пролікованих хворих у стаціонарі</t>
  </si>
  <si>
    <t>кількість лікарських відвідувань (у поліклінічних відділеннях лікарень),</t>
  </si>
  <si>
    <t>Кількість установ яким буде надато трансферти</t>
  </si>
  <si>
    <t>завантаженість ліжкового фонду у звичайних стаціонарах</t>
  </si>
  <si>
    <t>середня тривалість лікування в стаціонарі одного хворого</t>
  </si>
  <si>
    <t>рівень виявлення захворювань на ранніх стадіях</t>
  </si>
  <si>
    <t>зниження рівня захворюваності порівняно з попереднім роком</t>
  </si>
  <si>
    <t>Відсоток фінансування</t>
  </si>
  <si>
    <t>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рік",  рішення Старовижівської селищної ради №33/7 від 25.12.2023р  «Про  бюджет Старовижівської селищної  територіальної  громади  на 2024 рік»,  Рішення Старовижівської селищної ради №35/8 від 08.03.2024р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рік»,  Рішення Старовижівської селищної ради №36/4 від 24.04.2024р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рік, Рішення Старовижівської селищної ради №37/5 від 19.05.2024р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рік».</t>
  </si>
  <si>
    <t>Забезпечення  енергоносіями КНП Старовижівська багатопрофільна лікарня</t>
  </si>
  <si>
    <t>0112010</t>
  </si>
  <si>
    <t>Багатопрофільна стаціонарна медична допомога населенню</t>
  </si>
  <si>
    <t>2010</t>
  </si>
  <si>
    <t>0731</t>
  </si>
  <si>
    <t>Забезпечення пріоритетності охорони здоров'я,  вдосконалення медичної допомоги і запровадження здорового способу життя.</t>
  </si>
  <si>
    <t>Забезпечення надання населенню первинної медичної допомоги за місцем проживання (перебування)</t>
  </si>
  <si>
    <t>Програма стимулів  та розвику  первинної медичної допомоги Старовижівської ТГ та  фінансової підтримки  КНП "Старовижівський ЦПМД" на 2024р</t>
  </si>
  <si>
    <t>Кількість штатних посад</t>
  </si>
  <si>
    <t>Кількість штатних одиниць лікарів ,які надають первинну допомогу</t>
  </si>
  <si>
    <t>Кількість прикріпленого населення</t>
  </si>
  <si>
    <t>Кількість пролікованих хворих</t>
  </si>
  <si>
    <t>Кількість прикріпленого населення на 1 лікаря</t>
  </si>
  <si>
    <t>Середня кількість відвідувань на 1 лікаря</t>
  </si>
  <si>
    <t>Забезпечення повноти охоплення профілактичими щепленнями</t>
  </si>
  <si>
    <t>Динаміка виявлених візуальних форм онкозахворювань в занедбаних стадіях</t>
  </si>
  <si>
    <t>Динаміка виявлених випадків туберкульозу в занедбаних стадіях</t>
  </si>
  <si>
    <t>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рік",  рішення Старовижівської селищної ради №33/7 від 25.12.2023р  «Про  бюджет Старовижівської селищної  територіальної  громади  на 2024 рік»,  Рішення Старовижівської селищної ради №35/8 від 08.03.2024р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рік», Рішення Старовижівської селищної ради №37/5 від 19.05.2024р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рік».</t>
  </si>
  <si>
    <t>Зміцнення та поліпшення здоров’я населення шляхом забезпечення потреб населення у первинній медичній допомозі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</si>
  <si>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</si>
  <si>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</si>
  <si>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</si>
  <si>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</si>
  <si>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Створення сприятливого для життєдіяльності людини довкілля, збереження і охорона навколишнього природного середовища, забезпечення санітарного та епідемічного благополуччя населення</t>
  </si>
  <si>
    <t>Забезпечення утримання в належному технічному стані об`єктів дорожнього господарства</t>
  </si>
  <si>
    <t>Проведення поточного ремонту об`єктів транспортної інфраструктури</t>
  </si>
  <si>
    <t>Проведення капітального ремонту об`єктів транспортної інфраструктури</t>
  </si>
  <si>
    <t>Забезпечення утримання та поточного ремонту гідротехнічних споруд</t>
  </si>
  <si>
    <t>Забезпечення капітального ремонту гідротехнічних споруд</t>
  </si>
  <si>
    <t>Підтримка належного благоустрою навколо шкільних та дошкільних закладів</t>
  </si>
  <si>
    <t>Вирішення питань збирання сміття, утилізація ТПВ, покращення санітарного стану населених пунктів</t>
  </si>
  <si>
    <t>Будівництво та відновлення вуличного освітлення</t>
  </si>
  <si>
    <t>Забезпечення озеленення населених пунктів</t>
  </si>
  <si>
    <t>Забезпечення благоустрою кладовищ, братських могил,пам"ятних знаків</t>
  </si>
  <si>
    <t>Забезпечення боротьби з борщівником</t>
  </si>
  <si>
    <t>Забезпечення благоустрою громади</t>
  </si>
  <si>
    <t>Забезпечення вуличного освітлення</t>
  </si>
  <si>
    <t>Підтримка Старовижівського ВУЖКГ</t>
  </si>
  <si>
    <t>Програма благоустрою по Старовижівській селищній раді на 2023 рік</t>
  </si>
  <si>
    <t>Програма облаштування вуличного освітлення в населених пунктах Старовижівської селищної ради на 2023 рік</t>
  </si>
  <si>
    <t>площа, що підлягає висаджуванню квіткової розсади</t>
  </si>
  <si>
    <t>кв. м.</t>
  </si>
  <si>
    <t>загальна площа кладовищ, що потребує благоустрою</t>
  </si>
  <si>
    <t>га.</t>
  </si>
  <si>
    <t>площа, на якій планується висадити квіткову розсаду</t>
  </si>
  <si>
    <t>площа кладовищ, благоустрій яких планується здійснювати</t>
  </si>
  <si>
    <t>середньорічні витрати на благоустрій 1 га кладовища</t>
  </si>
  <si>
    <t>питома вага кількості висадженої квіткової розсади до кількості, яку потрібно було висадити</t>
  </si>
  <si>
    <t>питома вага площі кладовищ, благоустрій яких планується здійснювати, у загальній площі кладовищ</t>
  </si>
  <si>
    <t>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рік",  рішення Старовижівської селищної ради №33/7 від 25.12.2023р  «Про  бюджет Старовижівської селищної  територіальної  громади  на 2024 рік»,   Рішення Старовижівської селищної ради №36/4 від 24.04.2024р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рік», Рішення Старовижівської селищної ради №37/5 від 19.05.2024р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рік».</t>
  </si>
  <si>
    <t>Підвищення рівня благоустрою міста</t>
  </si>
  <si>
    <t>0116030</t>
  </si>
  <si>
    <t>Організація благоустрою населених пунктів</t>
  </si>
  <si>
    <t>6030</t>
  </si>
  <si>
    <t>0620</t>
  </si>
  <si>
    <t>Програма розвитку газулей сільського господарства</t>
  </si>
  <si>
    <t>Підтримка та розвиток особистих селянських господарств, які утримують три і більше корів</t>
  </si>
  <si>
    <t>сума дотації за вирощування молодняка великої рогатої худоби</t>
  </si>
  <si>
    <t>Кількість виплачених дотацій</t>
  </si>
  <si>
    <t>середній розмір дотації</t>
  </si>
  <si>
    <t>забезпеченість виконання</t>
  </si>
  <si>
    <t>'Забезпечення збереження та збільшення молочного поголів"я великої рогатої худоби</t>
  </si>
  <si>
    <t>0117110</t>
  </si>
  <si>
    <t>Реалізація програм в галузі сільського господарства</t>
  </si>
  <si>
    <t>7110</t>
  </si>
  <si>
    <t>0421</t>
  </si>
  <si>
    <t>літр</t>
  </si>
  <si>
    <t>0380</t>
  </si>
  <si>
    <t>Забезпечення державної політики у сфері обороноздатності держави.</t>
  </si>
  <si>
    <t>Заходии у сфері обороноздатності держави,налагодження дієвої співпраці з  підрозділами Збройних Сил України та місцевих оргнів влади у цій сфері.</t>
  </si>
  <si>
    <t xml:space="preserve"> Виконання заходів для вирішення питань в інтересах оборони держави</t>
  </si>
  <si>
    <t>Програма територіальної оборони  у Старовижівській територіальній громаді на 2024 рік</t>
  </si>
  <si>
    <t>Видатки на проведення заходів у сфері обороноздатності держави</t>
  </si>
  <si>
    <t>Придбання  пального</t>
  </si>
  <si>
    <t>Кількість  різного виду  послуг</t>
  </si>
  <si>
    <t>Середня вартість оплати однієї послуги</t>
  </si>
  <si>
    <t>Середня  вартість 1 літру пального</t>
  </si>
  <si>
    <t>Динаміка проведення заходів у сфері обороноздатності держави</t>
  </si>
  <si>
    <t>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рік",  рішення Старовижівської селищної ради №33/7 від 25.12.2023р  «Про  бюджет Старовижівської селищної  територіальної  громади  на 2024 рік», джет Старовижівської селищної  територіальної  громади  на 2024 рік», Рішення Старовижівської селищної ради №37/5 від 19.05.2024р  "Про внесення змін до рішення Старовижівської селищної ради №33/7 від 25.12.2023р  «Про  бюджет Старовижівської селищної  територіальної  громади  на 2024 рік».</t>
  </si>
  <si>
    <t>Забезпечення заходів у сфері обороноздатності держави</t>
  </si>
  <si>
    <t>0118240</t>
  </si>
  <si>
    <t>Заходи та роботи з територіальної оборони</t>
  </si>
  <si>
    <t>8240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</si>
</sst>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2" fillId="0" borderId="3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2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59" zoomScaleNormal="100" zoomScaleSheetLayoutView="100" workbookViewId="0">
      <selection activeCell="A6" sqref="A6:IV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hidden="1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hidden="1" customHeight="1" x14ac:dyDescent="0.2">
      <c r="AO7" s="112" t="s">
        <v>88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15231482.560000001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15031482.560000001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 x14ac:dyDescent="0.2">
      <c r="A26" s="109" t="s">
        <v>85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99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15031482.560000001</v>
      </c>
      <c r="AD50" s="58"/>
      <c r="AE50" s="58"/>
      <c r="AF50" s="58"/>
      <c r="AG50" s="58"/>
      <c r="AH50" s="58"/>
      <c r="AI50" s="58"/>
      <c r="AJ50" s="58"/>
      <c r="AK50" s="58">
        <v>200000</v>
      </c>
      <c r="AL50" s="58"/>
      <c r="AM50" s="58"/>
      <c r="AN50" s="58"/>
      <c r="AO50" s="58"/>
      <c r="AP50" s="58"/>
      <c r="AQ50" s="58"/>
      <c r="AR50" s="58"/>
      <c r="AS50" s="58">
        <f>AC50+AK50</f>
        <v>15231482.560000001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15031482.560000001</v>
      </c>
      <c r="AD51" s="94"/>
      <c r="AE51" s="94"/>
      <c r="AF51" s="94"/>
      <c r="AG51" s="94"/>
      <c r="AH51" s="94"/>
      <c r="AI51" s="94"/>
      <c r="AJ51" s="94"/>
      <c r="AK51" s="94">
        <v>200000</v>
      </c>
      <c r="AL51" s="94"/>
      <c r="AM51" s="94"/>
      <c r="AN51" s="94"/>
      <c r="AO51" s="94"/>
      <c r="AP51" s="94"/>
      <c r="AQ51" s="94"/>
      <c r="AR51" s="94"/>
      <c r="AS51" s="94">
        <f>AC51+AK51</f>
        <v>15231482.560000001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60.5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60.5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74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3900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3900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3900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3900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80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5900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5900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72</v>
      </c>
      <c r="AA72" s="73"/>
      <c r="AB72" s="73"/>
      <c r="AC72" s="73"/>
      <c r="AD72" s="73"/>
      <c r="AE72" s="85" t="s">
        <v>76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70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70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83</v>
      </c>
      <c r="AA73" s="73"/>
      <c r="AB73" s="73"/>
      <c r="AC73" s="73"/>
      <c r="AD73" s="73"/>
      <c r="AE73" s="85" t="s">
        <v>84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248.45</v>
      </c>
      <c r="AP73" s="58"/>
      <c r="AQ73" s="58"/>
      <c r="AR73" s="58"/>
      <c r="AS73" s="58"/>
      <c r="AT73" s="58"/>
      <c r="AU73" s="58"/>
      <c r="AV73" s="58"/>
      <c r="AW73" s="58">
        <v>3.3</v>
      </c>
      <c r="AX73" s="58"/>
      <c r="AY73" s="58"/>
      <c r="AZ73" s="58"/>
      <c r="BA73" s="58"/>
      <c r="BB73" s="58"/>
      <c r="BC73" s="58"/>
      <c r="BD73" s="58"/>
      <c r="BE73" s="58">
        <v>251.75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6" t="s">
        <v>93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8" t="s">
        <v>95</v>
      </c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</row>
    <row r="77" spans="1:79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">
      <c r="A78" s="75" t="s">
        <v>3</v>
      </c>
      <c r="B78" s="75"/>
      <c r="C78" s="75"/>
      <c r="D78" s="75"/>
      <c r="E78" s="75"/>
      <c r="F78" s="75"/>
    </row>
    <row r="79" spans="1:79" ht="13.15" customHeight="1" x14ac:dyDescent="0.2">
      <c r="A79" s="113" t="s">
        <v>92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79" x14ac:dyDescent="0.2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6" t="s">
        <v>94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96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20">
        <v>45470</v>
      </c>
      <c r="B84" s="84"/>
      <c r="C84" s="84"/>
      <c r="D84" s="84"/>
      <c r="E84" s="84"/>
      <c r="F84" s="84"/>
      <c r="G84" s="84"/>
      <c r="H84" s="84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3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4:H84"/>
    <mergeCell ref="A85:H85"/>
    <mergeCell ref="A42:F42"/>
    <mergeCell ref="G42:BL42"/>
    <mergeCell ref="A51:C51"/>
    <mergeCell ref="D51:AB51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46" priority="21" stopIfTrue="1" operator="equal">
      <formula>$G64</formula>
    </cfRule>
  </conditionalFormatting>
  <conditionalFormatting sqref="D50">
    <cfRule type="cellIs" dxfId="245" priority="22" stopIfTrue="1" operator="equal">
      <formula>$D49</formula>
    </cfRule>
  </conditionalFormatting>
  <conditionalFormatting sqref="A65:F65">
    <cfRule type="cellIs" dxfId="244" priority="23" stopIfTrue="1" operator="equal">
      <formula>0</formula>
    </cfRule>
  </conditionalFormatting>
  <conditionalFormatting sqref="D51">
    <cfRule type="cellIs" dxfId="243" priority="20" stopIfTrue="1" operator="equal">
      <formula>$D50</formula>
    </cfRule>
  </conditionalFormatting>
  <conditionalFormatting sqref="G66">
    <cfRule type="cellIs" dxfId="242" priority="17" stopIfTrue="1" operator="equal">
      <formula>$G65</formula>
    </cfRule>
  </conditionalFormatting>
  <conditionalFormatting sqref="A66:F66">
    <cfRule type="cellIs" dxfId="241" priority="18" stopIfTrue="1" operator="equal">
      <formula>0</formula>
    </cfRule>
  </conditionalFormatting>
  <conditionalFormatting sqref="G67">
    <cfRule type="cellIs" dxfId="240" priority="15" stopIfTrue="1" operator="equal">
      <formula>$G66</formula>
    </cfRule>
  </conditionalFormatting>
  <conditionalFormatting sqref="A67:F67">
    <cfRule type="cellIs" dxfId="239" priority="16" stopIfTrue="1" operator="equal">
      <formula>0</formula>
    </cfRule>
  </conditionalFormatting>
  <conditionalFormatting sqref="G68">
    <cfRule type="cellIs" dxfId="238" priority="13" stopIfTrue="1" operator="equal">
      <formula>$G67</formula>
    </cfRule>
  </conditionalFormatting>
  <conditionalFormatting sqref="A68:F68">
    <cfRule type="cellIs" dxfId="237" priority="14" stopIfTrue="1" operator="equal">
      <formula>0</formula>
    </cfRule>
  </conditionalFormatting>
  <conditionalFormatting sqref="G69">
    <cfRule type="cellIs" dxfId="236" priority="11" stopIfTrue="1" operator="equal">
      <formula>$G68</formula>
    </cfRule>
  </conditionalFormatting>
  <conditionalFormatting sqref="A69:F69">
    <cfRule type="cellIs" dxfId="235" priority="12" stopIfTrue="1" operator="equal">
      <formula>0</formula>
    </cfRule>
  </conditionalFormatting>
  <conditionalFormatting sqref="G70">
    <cfRule type="cellIs" dxfId="234" priority="9" stopIfTrue="1" operator="equal">
      <formula>$G69</formula>
    </cfRule>
  </conditionalFormatting>
  <conditionalFormatting sqref="A70:F70">
    <cfRule type="cellIs" dxfId="233" priority="10" stopIfTrue="1" operator="equal">
      <formula>0</formula>
    </cfRule>
  </conditionalFormatting>
  <conditionalFormatting sqref="G71">
    <cfRule type="cellIs" dxfId="232" priority="7" stopIfTrue="1" operator="equal">
      <formula>$G70</formula>
    </cfRule>
  </conditionalFormatting>
  <conditionalFormatting sqref="A71:F71">
    <cfRule type="cellIs" dxfId="231" priority="8" stopIfTrue="1" operator="equal">
      <formula>0</formula>
    </cfRule>
  </conditionalFormatting>
  <conditionalFormatting sqref="G72">
    <cfRule type="cellIs" dxfId="230" priority="5" stopIfTrue="1" operator="equal">
      <formula>$G71</formula>
    </cfRule>
  </conditionalFormatting>
  <conditionalFormatting sqref="A72:F72">
    <cfRule type="cellIs" dxfId="229" priority="6" stopIfTrue="1" operator="equal">
      <formula>0</formula>
    </cfRule>
  </conditionalFormatting>
  <conditionalFormatting sqref="G73">
    <cfRule type="cellIs" dxfId="228" priority="3" stopIfTrue="1" operator="equal">
      <formula>$G72</formula>
    </cfRule>
  </conditionalFormatting>
  <conditionalFormatting sqref="A73:F73">
    <cfRule type="cellIs" dxfId="227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opLeftCell="A23" zoomScaleNormal="100" zoomScaleSheetLayoutView="100" workbookViewId="0">
      <selection activeCell="A52" sqref="A52:IV5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hidden="1" customHeight="1" x14ac:dyDescent="0.2">
      <c r="AO7" s="112" t="s">
        <v>88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131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132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22669812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22521012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148800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 x14ac:dyDescent="0.2">
      <c r="A26" s="109" t="s">
        <v>129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113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hidden="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130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114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115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21270722</v>
      </c>
      <c r="AD49" s="58"/>
      <c r="AE49" s="58"/>
      <c r="AF49" s="58"/>
      <c r="AG49" s="58"/>
      <c r="AH49" s="58"/>
      <c r="AI49" s="58"/>
      <c r="AJ49" s="58"/>
      <c r="AK49" s="58">
        <v>30000</v>
      </c>
      <c r="AL49" s="58"/>
      <c r="AM49" s="58"/>
      <c r="AN49" s="58"/>
      <c r="AO49" s="58"/>
      <c r="AP49" s="58"/>
      <c r="AQ49" s="58"/>
      <c r="AR49" s="58"/>
      <c r="AS49" s="58">
        <f>AC49+AK49</f>
        <v>21300722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116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1250290</v>
      </c>
      <c r="AD50" s="58"/>
      <c r="AE50" s="58"/>
      <c r="AF50" s="58"/>
      <c r="AG50" s="58"/>
      <c r="AH50" s="58"/>
      <c r="AI50" s="58"/>
      <c r="AJ50" s="58"/>
      <c r="AK50" s="58">
        <v>118800</v>
      </c>
      <c r="AL50" s="58"/>
      <c r="AM50" s="58"/>
      <c r="AN50" s="58"/>
      <c r="AO50" s="58"/>
      <c r="AP50" s="58"/>
      <c r="AQ50" s="58"/>
      <c r="AR50" s="58"/>
      <c r="AS50" s="58">
        <f>AC50+AK50</f>
        <v>1369090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22521012</v>
      </c>
      <c r="AD51" s="94"/>
      <c r="AE51" s="94"/>
      <c r="AF51" s="94"/>
      <c r="AG51" s="94"/>
      <c r="AH51" s="94"/>
      <c r="AI51" s="94"/>
      <c r="AJ51" s="94"/>
      <c r="AK51" s="94">
        <v>148800</v>
      </c>
      <c r="AL51" s="94"/>
      <c r="AM51" s="94"/>
      <c r="AN51" s="94"/>
      <c r="AO51" s="94"/>
      <c r="AP51" s="94"/>
      <c r="AQ51" s="94"/>
      <c r="AR51" s="94"/>
      <c r="AS51" s="94">
        <f>AC51+AK51</f>
        <v>22669812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2" spans="1:79" hidden="1" x14ac:dyDescent="0.2"/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6" t="s">
        <v>117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40000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40000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40000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40000</v>
      </c>
      <c r="AS60" s="94"/>
      <c r="AT60" s="94"/>
      <c r="AU60" s="94"/>
      <c r="AV60" s="94"/>
      <c r="AW60" s="94"/>
      <c r="AX60" s="94"/>
      <c r="AY60" s="94"/>
    </row>
    <row r="61" spans="1:79" hidden="1" x14ac:dyDescent="0.2"/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118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85" t="s">
        <v>76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0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119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115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115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120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73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3.5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3.5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121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85" t="s">
        <v>73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108.5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108.5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122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73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112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112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123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109</v>
      </c>
      <c r="AA72" s="73"/>
      <c r="AB72" s="73"/>
      <c r="AC72" s="73"/>
      <c r="AD72" s="73"/>
      <c r="AE72" s="85" t="s">
        <v>76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1698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1698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74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38.25" customHeight="1" x14ac:dyDescent="0.2">
      <c r="A74" s="62">
        <v>0</v>
      </c>
      <c r="B74" s="62"/>
      <c r="C74" s="62"/>
      <c r="D74" s="62"/>
      <c r="E74" s="62"/>
      <c r="F74" s="62"/>
      <c r="G74" s="85" t="s">
        <v>124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72</v>
      </c>
      <c r="AA74" s="73"/>
      <c r="AB74" s="73"/>
      <c r="AC74" s="73"/>
      <c r="AD74" s="73"/>
      <c r="AE74" s="85" t="s">
        <v>76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12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12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125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72</v>
      </c>
      <c r="AA75" s="73"/>
      <c r="AB75" s="73"/>
      <c r="AC75" s="73"/>
      <c r="AD75" s="73"/>
      <c r="AE75" s="85" t="s">
        <v>76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16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16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126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72</v>
      </c>
      <c r="AA76" s="73"/>
      <c r="AB76" s="73"/>
      <c r="AC76" s="73"/>
      <c r="AD76" s="73"/>
      <c r="AE76" s="85" t="s">
        <v>76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98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98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127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72</v>
      </c>
      <c r="AA77" s="73"/>
      <c r="AB77" s="73"/>
      <c r="AC77" s="73"/>
      <c r="AD77" s="73"/>
      <c r="AE77" s="85" t="s">
        <v>76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139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139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4" t="s">
        <v>78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2"/>
      <c r="AA78" s="102"/>
      <c r="AB78" s="102"/>
      <c r="AC78" s="102"/>
      <c r="AD78" s="102"/>
      <c r="AE78" s="104"/>
      <c r="AF78" s="107"/>
      <c r="AG78" s="107"/>
      <c r="AH78" s="107"/>
      <c r="AI78" s="107"/>
      <c r="AJ78" s="107"/>
      <c r="AK78" s="107"/>
      <c r="AL78" s="107"/>
      <c r="AM78" s="107"/>
      <c r="AN78" s="108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110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128</v>
      </c>
      <c r="AA79" s="73"/>
      <c r="AB79" s="73"/>
      <c r="AC79" s="73"/>
      <c r="AD79" s="73"/>
      <c r="AE79" s="85" t="s">
        <v>84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314130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314130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4" t="s">
        <v>107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112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111</v>
      </c>
      <c r="AA81" s="73"/>
      <c r="AB81" s="73"/>
      <c r="AC81" s="73"/>
      <c r="AD81" s="73"/>
      <c r="AE81" s="85" t="s">
        <v>84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185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185</v>
      </c>
      <c r="BF81" s="58"/>
      <c r="BG81" s="58"/>
      <c r="BH81" s="58"/>
      <c r="BI81" s="58"/>
      <c r="BJ81" s="58"/>
      <c r="BK81" s="58"/>
      <c r="BL81" s="58"/>
    </row>
    <row r="82" spans="1:64" hidden="1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6" t="s">
        <v>93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95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64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 x14ac:dyDescent="0.2">
      <c r="A86" s="75" t="s">
        <v>3</v>
      </c>
      <c r="B86" s="75"/>
      <c r="C86" s="75"/>
      <c r="D86" s="75"/>
      <c r="E86" s="75"/>
      <c r="F86" s="75"/>
    </row>
    <row r="87" spans="1:64" ht="13.15" customHeight="1" x14ac:dyDescent="0.2">
      <c r="A87" s="113" t="s">
        <v>92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</row>
    <row r="88" spans="1:64" x14ac:dyDescent="0.2">
      <c r="A88" s="83" t="s">
        <v>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6" t="s">
        <v>94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8" t="s">
        <v>96</v>
      </c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x14ac:dyDescent="0.2">
      <c r="A92" s="120">
        <v>45470</v>
      </c>
      <c r="B92" s="84"/>
      <c r="C92" s="84"/>
      <c r="D92" s="84"/>
      <c r="E92" s="84"/>
      <c r="F92" s="84"/>
      <c r="G92" s="84"/>
      <c r="H92" s="84"/>
    </row>
    <row r="93" spans="1:64" x14ac:dyDescent="0.2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70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226" priority="36" stopIfTrue="1" operator="equal">
      <formula>$G65</formula>
    </cfRule>
  </conditionalFormatting>
  <conditionalFormatting sqref="D49">
    <cfRule type="cellIs" dxfId="225" priority="37" stopIfTrue="1" operator="equal">
      <formula>$D48</formula>
    </cfRule>
  </conditionalFormatting>
  <conditionalFormatting sqref="A66:F66">
    <cfRule type="cellIs" dxfId="224" priority="38" stopIfTrue="1" operator="equal">
      <formula>0</formula>
    </cfRule>
  </conditionalFormatting>
  <conditionalFormatting sqref="D50">
    <cfRule type="cellIs" dxfId="223" priority="35" stopIfTrue="1" operator="equal">
      <formula>$D49</formula>
    </cfRule>
  </conditionalFormatting>
  <conditionalFormatting sqref="D51">
    <cfRule type="cellIs" dxfId="222" priority="34" stopIfTrue="1" operator="equal">
      <formula>$D50</formula>
    </cfRule>
  </conditionalFormatting>
  <conditionalFormatting sqref="G67">
    <cfRule type="cellIs" dxfId="221" priority="31" stopIfTrue="1" operator="equal">
      <formula>$G66</formula>
    </cfRule>
  </conditionalFormatting>
  <conditionalFormatting sqref="A67:F67">
    <cfRule type="cellIs" dxfId="220" priority="32" stopIfTrue="1" operator="equal">
      <formula>0</formula>
    </cfRule>
  </conditionalFormatting>
  <conditionalFormatting sqref="G68">
    <cfRule type="cellIs" dxfId="219" priority="29" stopIfTrue="1" operator="equal">
      <formula>$G67</formula>
    </cfRule>
  </conditionalFormatting>
  <conditionalFormatting sqref="A68:F68">
    <cfRule type="cellIs" dxfId="218" priority="30" stopIfTrue="1" operator="equal">
      <formula>0</formula>
    </cfRule>
  </conditionalFormatting>
  <conditionalFormatting sqref="G69">
    <cfRule type="cellIs" dxfId="217" priority="27" stopIfTrue="1" operator="equal">
      <formula>$G68</formula>
    </cfRule>
  </conditionalFormatting>
  <conditionalFormatting sqref="A69:F69">
    <cfRule type="cellIs" dxfId="216" priority="28" stopIfTrue="1" operator="equal">
      <formula>0</formula>
    </cfRule>
  </conditionalFormatting>
  <conditionalFormatting sqref="G70">
    <cfRule type="cellIs" dxfId="215" priority="25" stopIfTrue="1" operator="equal">
      <formula>$G69</formula>
    </cfRule>
  </conditionalFormatting>
  <conditionalFormatting sqref="A70:F70">
    <cfRule type="cellIs" dxfId="214" priority="26" stopIfTrue="1" operator="equal">
      <formula>0</formula>
    </cfRule>
  </conditionalFormatting>
  <conditionalFormatting sqref="G71">
    <cfRule type="cellIs" dxfId="213" priority="23" stopIfTrue="1" operator="equal">
      <formula>$G70</formula>
    </cfRule>
  </conditionalFormatting>
  <conditionalFormatting sqref="A71:F71">
    <cfRule type="cellIs" dxfId="212" priority="24" stopIfTrue="1" operator="equal">
      <formula>0</formula>
    </cfRule>
  </conditionalFormatting>
  <conditionalFormatting sqref="G72">
    <cfRule type="cellIs" dxfId="211" priority="21" stopIfTrue="1" operator="equal">
      <formula>$G71</formula>
    </cfRule>
  </conditionalFormatting>
  <conditionalFormatting sqref="A72:F72">
    <cfRule type="cellIs" dxfId="210" priority="22" stopIfTrue="1" operator="equal">
      <formula>0</formula>
    </cfRule>
  </conditionalFormatting>
  <conditionalFormatting sqref="G73">
    <cfRule type="cellIs" dxfId="209" priority="19" stopIfTrue="1" operator="equal">
      <formula>$G72</formula>
    </cfRule>
  </conditionalFormatting>
  <conditionalFormatting sqref="A73:F73">
    <cfRule type="cellIs" dxfId="208" priority="20" stopIfTrue="1" operator="equal">
      <formula>0</formula>
    </cfRule>
  </conditionalFormatting>
  <conditionalFormatting sqref="G74">
    <cfRule type="cellIs" dxfId="207" priority="17" stopIfTrue="1" operator="equal">
      <formula>$G73</formula>
    </cfRule>
  </conditionalFormatting>
  <conditionalFormatting sqref="A74:F74">
    <cfRule type="cellIs" dxfId="206" priority="18" stopIfTrue="1" operator="equal">
      <formula>0</formula>
    </cfRule>
  </conditionalFormatting>
  <conditionalFormatting sqref="G75">
    <cfRule type="cellIs" dxfId="205" priority="15" stopIfTrue="1" operator="equal">
      <formula>$G74</formula>
    </cfRule>
  </conditionalFormatting>
  <conditionalFormatting sqref="A75:F75">
    <cfRule type="cellIs" dxfId="204" priority="16" stopIfTrue="1" operator="equal">
      <formula>0</formula>
    </cfRule>
  </conditionalFormatting>
  <conditionalFormatting sqref="G76">
    <cfRule type="cellIs" dxfId="203" priority="13" stopIfTrue="1" operator="equal">
      <formula>$G75</formula>
    </cfRule>
  </conditionalFormatting>
  <conditionalFormatting sqref="A76:F76">
    <cfRule type="cellIs" dxfId="202" priority="14" stopIfTrue="1" operator="equal">
      <formula>0</formula>
    </cfRule>
  </conditionalFormatting>
  <conditionalFormatting sqref="G77">
    <cfRule type="cellIs" dxfId="201" priority="11" stopIfTrue="1" operator="equal">
      <formula>$G76</formula>
    </cfRule>
  </conditionalFormatting>
  <conditionalFormatting sqref="A77:F77">
    <cfRule type="cellIs" dxfId="200" priority="12" stopIfTrue="1" operator="equal">
      <formula>0</formula>
    </cfRule>
  </conditionalFormatting>
  <conditionalFormatting sqref="G78">
    <cfRule type="cellIs" dxfId="199" priority="9" stopIfTrue="1" operator="equal">
      <formula>$G77</formula>
    </cfRule>
  </conditionalFormatting>
  <conditionalFormatting sqref="A78:F78">
    <cfRule type="cellIs" dxfId="198" priority="10" stopIfTrue="1" operator="equal">
      <formula>0</formula>
    </cfRule>
  </conditionalFormatting>
  <conditionalFormatting sqref="G79">
    <cfRule type="cellIs" dxfId="197" priority="7" stopIfTrue="1" operator="equal">
      <formula>$G78</formula>
    </cfRule>
  </conditionalFormatting>
  <conditionalFormatting sqref="A79:F79">
    <cfRule type="cellIs" dxfId="196" priority="8" stopIfTrue="1" operator="equal">
      <formula>0</formula>
    </cfRule>
  </conditionalFormatting>
  <conditionalFormatting sqref="G80">
    <cfRule type="cellIs" dxfId="195" priority="5" stopIfTrue="1" operator="equal">
      <formula>$G79</formula>
    </cfRule>
  </conditionalFormatting>
  <conditionalFormatting sqref="A80:F80">
    <cfRule type="cellIs" dxfId="194" priority="6" stopIfTrue="1" operator="equal">
      <formula>0</formula>
    </cfRule>
  </conditionalFormatting>
  <conditionalFormatting sqref="G81">
    <cfRule type="cellIs" dxfId="193" priority="3" stopIfTrue="1" operator="equal">
      <formula>$G80</formula>
    </cfRule>
  </conditionalFormatting>
  <conditionalFormatting sqref="A81:F81">
    <cfRule type="cellIs" dxfId="192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zoomScaleNormal="100" zoomScaleSheetLayoutView="100" workbookViewId="0">
      <selection activeCell="A6" sqref="A6:IV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hidden="1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hidden="1" customHeight="1" x14ac:dyDescent="0.2">
      <c r="AO7" s="112" t="s">
        <v>88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152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154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153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121631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121631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9" t="s">
        <v>150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140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151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141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141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121631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121631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68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121631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121631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70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69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142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143</v>
      </c>
      <c r="AA65" s="73"/>
      <c r="AB65" s="73"/>
      <c r="AC65" s="73"/>
      <c r="AD65" s="73"/>
      <c r="AE65" s="85" t="s">
        <v>76</v>
      </c>
      <c r="AF65" s="105"/>
      <c r="AG65" s="105"/>
      <c r="AH65" s="105"/>
      <c r="AI65" s="105"/>
      <c r="AJ65" s="105"/>
      <c r="AK65" s="105"/>
      <c r="AL65" s="105"/>
      <c r="AM65" s="105"/>
      <c r="AN65" s="106"/>
      <c r="AO65" s="58">
        <v>985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985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144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145</v>
      </c>
      <c r="AA66" s="73"/>
      <c r="AB66" s="73"/>
      <c r="AC66" s="73"/>
      <c r="AD66" s="73"/>
      <c r="AE66" s="85" t="s">
        <v>76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24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24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146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106</v>
      </c>
      <c r="AA67" s="73"/>
      <c r="AB67" s="73"/>
      <c r="AC67" s="73"/>
      <c r="AD67" s="73"/>
      <c r="AE67" s="85" t="s">
        <v>135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121631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121631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74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147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109</v>
      </c>
      <c r="AA69" s="73"/>
      <c r="AB69" s="73"/>
      <c r="AC69" s="73"/>
      <c r="AD69" s="73"/>
      <c r="AE69" s="85" t="s">
        <v>84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24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24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148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106</v>
      </c>
      <c r="AA71" s="73"/>
      <c r="AB71" s="73"/>
      <c r="AC71" s="73"/>
      <c r="AD71" s="73"/>
      <c r="AE71" s="85" t="s">
        <v>84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5067.95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5067.95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107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12.75" customHeight="1" x14ac:dyDescent="0.2">
      <c r="A73" s="62">
        <v>0</v>
      </c>
      <c r="B73" s="62"/>
      <c r="C73" s="62"/>
      <c r="D73" s="62"/>
      <c r="E73" s="62"/>
      <c r="F73" s="62"/>
      <c r="G73" s="85" t="s">
        <v>149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108</v>
      </c>
      <c r="AA73" s="73"/>
      <c r="AB73" s="73"/>
      <c r="AC73" s="73"/>
      <c r="AD73" s="73"/>
      <c r="AE73" s="85" t="s">
        <v>84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50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50</v>
      </c>
      <c r="BF73" s="58"/>
      <c r="BG73" s="58"/>
      <c r="BH73" s="58"/>
      <c r="BI73" s="58"/>
      <c r="BJ73" s="58"/>
      <c r="BK73" s="58"/>
      <c r="BL73" s="58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116" t="s">
        <v>93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8" t="s">
        <v>95</v>
      </c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</row>
    <row r="77" spans="1:64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64" ht="15.75" customHeight="1" x14ac:dyDescent="0.2">
      <c r="A78" s="75" t="s">
        <v>3</v>
      </c>
      <c r="B78" s="75"/>
      <c r="C78" s="75"/>
      <c r="D78" s="75"/>
      <c r="E78" s="75"/>
      <c r="F78" s="75"/>
    </row>
    <row r="79" spans="1:64" ht="13.15" customHeight="1" x14ac:dyDescent="0.2">
      <c r="A79" s="113" t="s">
        <v>92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64" x14ac:dyDescent="0.2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6" t="s">
        <v>94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96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20">
        <v>45470</v>
      </c>
      <c r="B84" s="84"/>
      <c r="C84" s="84"/>
      <c r="D84" s="84"/>
      <c r="E84" s="84"/>
      <c r="F84" s="84"/>
      <c r="G84" s="84"/>
      <c r="H84" s="84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8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91" priority="23" stopIfTrue="1" operator="equal">
      <formula>$G63</formula>
    </cfRule>
  </conditionalFormatting>
  <conditionalFormatting sqref="D49">
    <cfRule type="cellIs" dxfId="190" priority="24" stopIfTrue="1" operator="equal">
      <formula>$D48</formula>
    </cfRule>
  </conditionalFormatting>
  <conditionalFormatting sqref="A64:F64">
    <cfRule type="cellIs" dxfId="189" priority="25" stopIfTrue="1" operator="equal">
      <formula>0</formula>
    </cfRule>
  </conditionalFormatting>
  <conditionalFormatting sqref="D50">
    <cfRule type="cellIs" dxfId="188" priority="22" stopIfTrue="1" operator="equal">
      <formula>$D49</formula>
    </cfRule>
  </conditionalFormatting>
  <conditionalFormatting sqref="G65">
    <cfRule type="cellIs" dxfId="187" priority="19" stopIfTrue="1" operator="equal">
      <formula>$G64</formula>
    </cfRule>
  </conditionalFormatting>
  <conditionalFormatting sqref="A65:F65">
    <cfRule type="cellIs" dxfId="186" priority="20" stopIfTrue="1" operator="equal">
      <formula>0</formula>
    </cfRule>
  </conditionalFormatting>
  <conditionalFormatting sqref="G66">
    <cfRule type="cellIs" dxfId="185" priority="17" stopIfTrue="1" operator="equal">
      <formula>$G65</formula>
    </cfRule>
  </conditionalFormatting>
  <conditionalFormatting sqref="A66:F66">
    <cfRule type="cellIs" dxfId="184" priority="18" stopIfTrue="1" operator="equal">
      <formula>0</formula>
    </cfRule>
  </conditionalFormatting>
  <conditionalFormatting sqref="G67">
    <cfRule type="cellIs" dxfId="183" priority="15" stopIfTrue="1" operator="equal">
      <formula>$G66</formula>
    </cfRule>
  </conditionalFormatting>
  <conditionalFormatting sqref="A67:F67">
    <cfRule type="cellIs" dxfId="182" priority="16" stopIfTrue="1" operator="equal">
      <formula>0</formula>
    </cfRule>
  </conditionalFormatting>
  <conditionalFormatting sqref="G68">
    <cfRule type="cellIs" dxfId="181" priority="13" stopIfTrue="1" operator="equal">
      <formula>$G67</formula>
    </cfRule>
  </conditionalFormatting>
  <conditionalFormatting sqref="A68:F68">
    <cfRule type="cellIs" dxfId="180" priority="14" stopIfTrue="1" operator="equal">
      <formula>0</formula>
    </cfRule>
  </conditionalFormatting>
  <conditionalFormatting sqref="G69">
    <cfRule type="cellIs" dxfId="179" priority="11" stopIfTrue="1" operator="equal">
      <formula>$G68</formula>
    </cfRule>
  </conditionalFormatting>
  <conditionalFormatting sqref="A69:F69">
    <cfRule type="cellIs" dxfId="178" priority="12" stopIfTrue="1" operator="equal">
      <formula>0</formula>
    </cfRule>
  </conditionalFormatting>
  <conditionalFormatting sqref="G70">
    <cfRule type="cellIs" dxfId="177" priority="9" stopIfTrue="1" operator="equal">
      <formula>$G69</formula>
    </cfRule>
  </conditionalFormatting>
  <conditionalFormatting sqref="A70:F70">
    <cfRule type="cellIs" dxfId="176" priority="10" stopIfTrue="1" operator="equal">
      <formula>0</formula>
    </cfRule>
  </conditionalFormatting>
  <conditionalFormatting sqref="G71">
    <cfRule type="cellIs" dxfId="175" priority="7" stopIfTrue="1" operator="equal">
      <formula>$G70</formula>
    </cfRule>
  </conditionalFormatting>
  <conditionalFormatting sqref="A71:F71">
    <cfRule type="cellIs" dxfId="174" priority="8" stopIfTrue="1" operator="equal">
      <formula>0</formula>
    </cfRule>
  </conditionalFormatting>
  <conditionalFormatting sqref="G72">
    <cfRule type="cellIs" dxfId="173" priority="5" stopIfTrue="1" operator="equal">
      <formula>$G71</formula>
    </cfRule>
  </conditionalFormatting>
  <conditionalFormatting sqref="A72:F72">
    <cfRule type="cellIs" dxfId="172" priority="6" stopIfTrue="1" operator="equal">
      <formula>0</formula>
    </cfRule>
  </conditionalFormatting>
  <conditionalFormatting sqref="G73">
    <cfRule type="cellIs" dxfId="171" priority="3" stopIfTrue="1" operator="equal">
      <formula>$G72</formula>
    </cfRule>
  </conditionalFormatting>
  <conditionalFormatting sqref="A73:F73">
    <cfRule type="cellIs" dxfId="17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zoomScaleNormal="100" zoomScaleSheetLayoutView="100" workbookViewId="0">
      <selection activeCell="A7" sqref="A7:IV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18" customHeight="1" x14ac:dyDescent="0.2">
      <c r="AO4" s="114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hidden="1" customHeight="1" x14ac:dyDescent="0.2">
      <c r="AO7" s="112" t="s">
        <v>88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99.75" customHeight="1" x14ac:dyDescent="0.2">
      <c r="A19" s="25" t="s">
        <v>52</v>
      </c>
      <c r="B19" s="111" t="s">
        <v>170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172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171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99218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84418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9" t="s">
        <v>168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138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169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122" t="s">
        <v>161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155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14800</v>
      </c>
      <c r="AD49" s="58"/>
      <c r="AE49" s="58"/>
      <c r="AF49" s="58"/>
      <c r="AG49" s="58"/>
      <c r="AH49" s="58"/>
      <c r="AI49" s="58"/>
      <c r="AJ49" s="58"/>
      <c r="AK49" s="58">
        <v>84418</v>
      </c>
      <c r="AL49" s="58"/>
      <c r="AM49" s="58"/>
      <c r="AN49" s="58"/>
      <c r="AO49" s="58"/>
      <c r="AP49" s="58"/>
      <c r="AQ49" s="58"/>
      <c r="AR49" s="58"/>
      <c r="AS49" s="58">
        <f>AC49+AK49</f>
        <v>99218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68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14800</v>
      </c>
      <c r="AD50" s="94"/>
      <c r="AE50" s="94"/>
      <c r="AF50" s="94"/>
      <c r="AG50" s="94"/>
      <c r="AH50" s="94"/>
      <c r="AI50" s="94"/>
      <c r="AJ50" s="94"/>
      <c r="AK50" s="94">
        <v>84418</v>
      </c>
      <c r="AL50" s="94"/>
      <c r="AM50" s="94"/>
      <c r="AN50" s="94"/>
      <c r="AO50" s="94"/>
      <c r="AP50" s="94"/>
      <c r="AQ50" s="94"/>
      <c r="AR50" s="94"/>
      <c r="AS50" s="94">
        <f>AC50+AK50</f>
        <v>99218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70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69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156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106</v>
      </c>
      <c r="AA65" s="73"/>
      <c r="AB65" s="73"/>
      <c r="AC65" s="73"/>
      <c r="AD65" s="73"/>
      <c r="AE65" s="76" t="s">
        <v>135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14800</v>
      </c>
      <c r="AP65" s="58"/>
      <c r="AQ65" s="58"/>
      <c r="AR65" s="58"/>
      <c r="AS65" s="58"/>
      <c r="AT65" s="58"/>
      <c r="AU65" s="58"/>
      <c r="AV65" s="58"/>
      <c r="AW65" s="58">
        <v>84418</v>
      </c>
      <c r="AX65" s="58"/>
      <c r="AY65" s="58"/>
      <c r="AZ65" s="58"/>
      <c r="BA65" s="58"/>
      <c r="BB65" s="58"/>
      <c r="BC65" s="58"/>
      <c r="BD65" s="58"/>
      <c r="BE65" s="58">
        <v>99218</v>
      </c>
      <c r="BF65" s="58"/>
      <c r="BG65" s="58"/>
      <c r="BH65" s="58"/>
      <c r="BI65" s="58"/>
      <c r="BJ65" s="58"/>
      <c r="BK65" s="58"/>
      <c r="BL65" s="58"/>
    </row>
    <row r="66" spans="1:64" ht="38.25" customHeight="1" x14ac:dyDescent="0.2">
      <c r="A66" s="62">
        <v>0</v>
      </c>
      <c r="B66" s="62"/>
      <c r="C66" s="62"/>
      <c r="D66" s="62"/>
      <c r="E66" s="62"/>
      <c r="F66" s="62"/>
      <c r="G66" s="85" t="s">
        <v>157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106</v>
      </c>
      <c r="AA66" s="73"/>
      <c r="AB66" s="73"/>
      <c r="AC66" s="73"/>
      <c r="AD66" s="73"/>
      <c r="AE66" s="76" t="s">
        <v>135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892640</v>
      </c>
      <c r="AX66" s="58"/>
      <c r="AY66" s="58"/>
      <c r="AZ66" s="58"/>
      <c r="BA66" s="58"/>
      <c r="BB66" s="58"/>
      <c r="BC66" s="58"/>
      <c r="BD66" s="58"/>
      <c r="BE66" s="58">
        <v>892640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74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158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106</v>
      </c>
      <c r="AA68" s="73"/>
      <c r="AB68" s="73"/>
      <c r="AC68" s="73"/>
      <c r="AD68" s="73"/>
      <c r="AE68" s="76" t="s">
        <v>84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14350</v>
      </c>
      <c r="AP68" s="58"/>
      <c r="AQ68" s="58"/>
      <c r="AR68" s="58"/>
      <c r="AS68" s="58"/>
      <c r="AT68" s="58"/>
      <c r="AU68" s="58"/>
      <c r="AV68" s="58"/>
      <c r="AW68" s="58">
        <v>977058</v>
      </c>
      <c r="AX68" s="58"/>
      <c r="AY68" s="58"/>
      <c r="AZ68" s="58"/>
      <c r="BA68" s="58"/>
      <c r="BB68" s="58"/>
      <c r="BC68" s="58"/>
      <c r="BD68" s="58"/>
      <c r="BE68" s="58">
        <v>991408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159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76" t="s">
        <v>84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9</v>
      </c>
      <c r="AP70" s="58"/>
      <c r="AQ70" s="58"/>
      <c r="AR70" s="58"/>
      <c r="AS70" s="58"/>
      <c r="AT70" s="58"/>
      <c r="AU70" s="58"/>
      <c r="AV70" s="58"/>
      <c r="AW70" s="58">
        <v>9</v>
      </c>
      <c r="AX70" s="58"/>
      <c r="AY70" s="58"/>
      <c r="AZ70" s="58"/>
      <c r="BA70" s="58"/>
      <c r="BB70" s="58"/>
      <c r="BC70" s="58"/>
      <c r="BD70" s="58"/>
      <c r="BE70" s="58">
        <v>18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107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5" t="s">
        <v>160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108</v>
      </c>
      <c r="AA72" s="73"/>
      <c r="AB72" s="73"/>
      <c r="AC72" s="73"/>
      <c r="AD72" s="73"/>
      <c r="AE72" s="76" t="s">
        <v>84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</v>
      </c>
      <c r="AP72" s="58"/>
      <c r="AQ72" s="58"/>
      <c r="AR72" s="58"/>
      <c r="AS72" s="58"/>
      <c r="AT72" s="58"/>
      <c r="AU72" s="58"/>
      <c r="AV72" s="58"/>
      <c r="AW72" s="58">
        <v>10</v>
      </c>
      <c r="AX72" s="58"/>
      <c r="AY72" s="58"/>
      <c r="AZ72" s="58"/>
      <c r="BA72" s="58"/>
      <c r="BB72" s="58"/>
      <c r="BC72" s="58"/>
      <c r="BD72" s="58"/>
      <c r="BE72" s="58">
        <v>20</v>
      </c>
      <c r="BF72" s="58"/>
      <c r="BG72" s="58"/>
      <c r="BH72" s="58"/>
      <c r="BI72" s="58"/>
      <c r="BJ72" s="58"/>
      <c r="BK72" s="58"/>
      <c r="BL72" s="58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6" t="s">
        <v>93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8" t="s">
        <v>95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</row>
    <row r="76" spans="1:64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64" ht="15.75" customHeight="1" x14ac:dyDescent="0.2">
      <c r="A77" s="75" t="s">
        <v>3</v>
      </c>
      <c r="B77" s="75"/>
      <c r="C77" s="75"/>
      <c r="D77" s="75"/>
      <c r="E77" s="75"/>
      <c r="F77" s="75"/>
    </row>
    <row r="78" spans="1:64" ht="13.15" customHeight="1" x14ac:dyDescent="0.2">
      <c r="A78" s="113" t="s">
        <v>92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64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6" t="s">
        <v>94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96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20">
        <v>45470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69" priority="21" stopIfTrue="1" operator="equal">
      <formula>$G63</formula>
    </cfRule>
  </conditionalFormatting>
  <conditionalFormatting sqref="D49">
    <cfRule type="cellIs" dxfId="168" priority="22" stopIfTrue="1" operator="equal">
      <formula>$D48</formula>
    </cfRule>
  </conditionalFormatting>
  <conditionalFormatting sqref="A64:F64">
    <cfRule type="cellIs" dxfId="167" priority="23" stopIfTrue="1" operator="equal">
      <formula>0</formula>
    </cfRule>
  </conditionalFormatting>
  <conditionalFormatting sqref="D50">
    <cfRule type="cellIs" dxfId="166" priority="20" stopIfTrue="1" operator="equal">
      <formula>$D49</formula>
    </cfRule>
  </conditionalFormatting>
  <conditionalFormatting sqref="G65">
    <cfRule type="cellIs" dxfId="165" priority="17" stopIfTrue="1" operator="equal">
      <formula>$G64</formula>
    </cfRule>
  </conditionalFormatting>
  <conditionalFormatting sqref="A65:F65">
    <cfRule type="cellIs" dxfId="164" priority="18" stopIfTrue="1" operator="equal">
      <formula>0</formula>
    </cfRule>
  </conditionalFormatting>
  <conditionalFormatting sqref="G66">
    <cfRule type="cellIs" dxfId="163" priority="15" stopIfTrue="1" operator="equal">
      <formula>$G65</formula>
    </cfRule>
  </conditionalFormatting>
  <conditionalFormatting sqref="A66:F66">
    <cfRule type="cellIs" dxfId="162" priority="16" stopIfTrue="1" operator="equal">
      <formula>0</formula>
    </cfRule>
  </conditionalFormatting>
  <conditionalFormatting sqref="G67">
    <cfRule type="cellIs" dxfId="161" priority="13" stopIfTrue="1" operator="equal">
      <formula>$G66</formula>
    </cfRule>
  </conditionalFormatting>
  <conditionalFormatting sqref="A67:F67">
    <cfRule type="cellIs" dxfId="160" priority="14" stopIfTrue="1" operator="equal">
      <formula>0</formula>
    </cfRule>
  </conditionalFormatting>
  <conditionalFormatting sqref="G68">
    <cfRule type="cellIs" dxfId="159" priority="11" stopIfTrue="1" operator="equal">
      <formula>$G67</formula>
    </cfRule>
  </conditionalFormatting>
  <conditionalFormatting sqref="A68:F68">
    <cfRule type="cellIs" dxfId="158" priority="12" stopIfTrue="1" operator="equal">
      <formula>0</formula>
    </cfRule>
  </conditionalFormatting>
  <conditionalFormatting sqref="G69">
    <cfRule type="cellIs" dxfId="157" priority="9" stopIfTrue="1" operator="equal">
      <formula>$G68</formula>
    </cfRule>
  </conditionalFormatting>
  <conditionalFormatting sqref="A69:F69">
    <cfRule type="cellIs" dxfId="156" priority="10" stopIfTrue="1" operator="equal">
      <formula>0</formula>
    </cfRule>
  </conditionalFormatting>
  <conditionalFormatting sqref="G70">
    <cfRule type="cellIs" dxfId="155" priority="7" stopIfTrue="1" operator="equal">
      <formula>$G69</formula>
    </cfRule>
  </conditionalFormatting>
  <conditionalFormatting sqref="A70:F70">
    <cfRule type="cellIs" dxfId="154" priority="8" stopIfTrue="1" operator="equal">
      <formula>0</formula>
    </cfRule>
  </conditionalFormatting>
  <conditionalFormatting sqref="G71">
    <cfRule type="cellIs" dxfId="153" priority="5" stopIfTrue="1" operator="equal">
      <formula>$G70</formula>
    </cfRule>
  </conditionalFormatting>
  <conditionalFormatting sqref="A71:F71">
    <cfRule type="cellIs" dxfId="152" priority="6" stopIfTrue="1" operator="equal">
      <formula>0</formula>
    </cfRule>
  </conditionalFormatting>
  <conditionalFormatting sqref="G72">
    <cfRule type="cellIs" dxfId="151" priority="3" stopIfTrue="1" operator="equal">
      <formula>$G71</formula>
    </cfRule>
  </conditionalFormatting>
  <conditionalFormatting sqref="A72:F72">
    <cfRule type="cellIs" dxfId="15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zoomScaleNormal="100" zoomScaleSheetLayoutView="100" workbookViewId="0">
      <selection activeCell="A6" sqref="A6:IV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hidden="1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hidden="1" customHeight="1" x14ac:dyDescent="0.2">
      <c r="AO7" s="112" t="s">
        <v>88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52</v>
      </c>
      <c r="B19" s="111" t="s">
        <v>173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175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174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892640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892640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9" t="s">
        <v>168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138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167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162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163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892640</v>
      </c>
      <c r="AL49" s="58"/>
      <c r="AM49" s="58"/>
      <c r="AN49" s="58"/>
      <c r="AO49" s="58"/>
      <c r="AP49" s="58"/>
      <c r="AQ49" s="58"/>
      <c r="AR49" s="58"/>
      <c r="AS49" s="58">
        <f>AC49+AK49</f>
        <v>892640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68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892640</v>
      </c>
      <c r="AL50" s="94"/>
      <c r="AM50" s="94"/>
      <c r="AN50" s="94"/>
      <c r="AO50" s="94"/>
      <c r="AP50" s="94"/>
      <c r="AQ50" s="94"/>
      <c r="AR50" s="94"/>
      <c r="AS50" s="94">
        <f>AC50+AK50</f>
        <v>892640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70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69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164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106</v>
      </c>
      <c r="AA65" s="73"/>
      <c r="AB65" s="73"/>
      <c r="AC65" s="73"/>
      <c r="AD65" s="73"/>
      <c r="AE65" s="76" t="s">
        <v>135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892640</v>
      </c>
      <c r="AX65" s="58"/>
      <c r="AY65" s="58"/>
      <c r="AZ65" s="58"/>
      <c r="BA65" s="58"/>
      <c r="BB65" s="58"/>
      <c r="BC65" s="58"/>
      <c r="BD65" s="58"/>
      <c r="BE65" s="58">
        <v>892640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74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165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106</v>
      </c>
      <c r="AA67" s="73"/>
      <c r="AB67" s="73"/>
      <c r="AC67" s="73"/>
      <c r="AD67" s="73"/>
      <c r="AE67" s="76" t="s">
        <v>84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14350</v>
      </c>
      <c r="AP67" s="58"/>
      <c r="AQ67" s="58"/>
      <c r="AR67" s="58"/>
      <c r="AS67" s="58"/>
      <c r="AT67" s="58"/>
      <c r="AU67" s="58"/>
      <c r="AV67" s="58"/>
      <c r="AW67" s="58">
        <v>977058</v>
      </c>
      <c r="AX67" s="58"/>
      <c r="AY67" s="58"/>
      <c r="AZ67" s="58"/>
      <c r="BA67" s="58"/>
      <c r="BB67" s="58"/>
      <c r="BC67" s="58"/>
      <c r="BD67" s="58"/>
      <c r="BE67" s="58">
        <v>991408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78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166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9</v>
      </c>
      <c r="AP69" s="58"/>
      <c r="AQ69" s="58"/>
      <c r="AR69" s="58"/>
      <c r="AS69" s="58"/>
      <c r="AT69" s="58"/>
      <c r="AU69" s="58"/>
      <c r="AV69" s="58"/>
      <c r="AW69" s="58">
        <v>9</v>
      </c>
      <c r="AX69" s="58"/>
      <c r="AY69" s="58"/>
      <c r="AZ69" s="58"/>
      <c r="BA69" s="58"/>
      <c r="BB69" s="58"/>
      <c r="BC69" s="58"/>
      <c r="BD69" s="58"/>
      <c r="BE69" s="58">
        <v>18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107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137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108</v>
      </c>
      <c r="AA71" s="73"/>
      <c r="AB71" s="73"/>
      <c r="AC71" s="73"/>
      <c r="AD71" s="73"/>
      <c r="AE71" s="85" t="s">
        <v>84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90</v>
      </c>
      <c r="AP71" s="58"/>
      <c r="AQ71" s="58"/>
      <c r="AR71" s="58"/>
      <c r="AS71" s="58"/>
      <c r="AT71" s="58"/>
      <c r="AU71" s="58"/>
      <c r="AV71" s="58"/>
      <c r="AW71" s="58">
        <v>90</v>
      </c>
      <c r="AX71" s="58"/>
      <c r="AY71" s="58"/>
      <c r="AZ71" s="58"/>
      <c r="BA71" s="58"/>
      <c r="BB71" s="58"/>
      <c r="BC71" s="58"/>
      <c r="BD71" s="58"/>
      <c r="BE71" s="58">
        <v>180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93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95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92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94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96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0">
        <v>45470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49" priority="19" stopIfTrue="1" operator="equal">
      <formula>$G63</formula>
    </cfRule>
  </conditionalFormatting>
  <conditionalFormatting sqref="D49">
    <cfRule type="cellIs" dxfId="148" priority="20" stopIfTrue="1" operator="equal">
      <formula>$D48</formula>
    </cfRule>
  </conditionalFormatting>
  <conditionalFormatting sqref="A64:F64">
    <cfRule type="cellIs" dxfId="147" priority="21" stopIfTrue="1" operator="equal">
      <formula>0</formula>
    </cfRule>
  </conditionalFormatting>
  <conditionalFormatting sqref="D50">
    <cfRule type="cellIs" dxfId="146" priority="18" stopIfTrue="1" operator="equal">
      <formula>$D49</formula>
    </cfRule>
  </conditionalFormatting>
  <conditionalFormatting sqref="G65">
    <cfRule type="cellIs" dxfId="145" priority="15" stopIfTrue="1" operator="equal">
      <formula>$G64</formula>
    </cfRule>
  </conditionalFormatting>
  <conditionalFormatting sqref="A65:F65">
    <cfRule type="cellIs" dxfId="144" priority="16" stopIfTrue="1" operator="equal">
      <formula>0</formula>
    </cfRule>
  </conditionalFormatting>
  <conditionalFormatting sqref="G66">
    <cfRule type="cellIs" dxfId="143" priority="13" stopIfTrue="1" operator="equal">
      <formula>$G65</formula>
    </cfRule>
  </conditionalFormatting>
  <conditionalFormatting sqref="A66:F66">
    <cfRule type="cellIs" dxfId="142" priority="14" stopIfTrue="1" operator="equal">
      <formula>0</formula>
    </cfRule>
  </conditionalFormatting>
  <conditionalFormatting sqref="G67">
    <cfRule type="cellIs" dxfId="141" priority="11" stopIfTrue="1" operator="equal">
      <formula>$G66</formula>
    </cfRule>
  </conditionalFormatting>
  <conditionalFormatting sqref="A67:F67">
    <cfRule type="cellIs" dxfId="140" priority="12" stopIfTrue="1" operator="equal">
      <formula>0</formula>
    </cfRule>
  </conditionalFormatting>
  <conditionalFormatting sqref="G68">
    <cfRule type="cellIs" dxfId="139" priority="9" stopIfTrue="1" operator="equal">
      <formula>$G67</formula>
    </cfRule>
  </conditionalFormatting>
  <conditionalFormatting sqref="A68:F68">
    <cfRule type="cellIs" dxfId="138" priority="10" stopIfTrue="1" operator="equal">
      <formula>0</formula>
    </cfRule>
  </conditionalFormatting>
  <conditionalFormatting sqref="G69">
    <cfRule type="cellIs" dxfId="137" priority="7" stopIfTrue="1" operator="equal">
      <formula>$G68</formula>
    </cfRule>
  </conditionalFormatting>
  <conditionalFormatting sqref="A69:F69">
    <cfRule type="cellIs" dxfId="136" priority="8" stopIfTrue="1" operator="equal">
      <formula>0</formula>
    </cfRule>
  </conditionalFormatting>
  <conditionalFormatting sqref="G70">
    <cfRule type="cellIs" dxfId="135" priority="5" stopIfTrue="1" operator="equal">
      <formula>$G69</formula>
    </cfRule>
  </conditionalFormatting>
  <conditionalFormatting sqref="A70:F70">
    <cfRule type="cellIs" dxfId="134" priority="6" stopIfTrue="1" operator="equal">
      <formula>0</formula>
    </cfRule>
  </conditionalFormatting>
  <conditionalFormatting sqref="G71">
    <cfRule type="cellIs" dxfId="133" priority="3" stopIfTrue="1" operator="equal">
      <formula>$G70</formula>
    </cfRule>
  </conditionalFormatting>
  <conditionalFormatting sqref="A71:F71">
    <cfRule type="cellIs" dxfId="13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9"/>
  <sheetViews>
    <sheetView topLeftCell="A19" zoomScaleNormal="100" zoomScaleSheetLayoutView="100" workbookViewId="0">
      <selection activeCell="A33" sqref="A33:IV3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hidden="1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hidden="1" customHeight="1" x14ac:dyDescent="0.2">
      <c r="AO7" s="112" t="s">
        <v>88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198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199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197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3095709.56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3095709.56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 x14ac:dyDescent="0.2">
      <c r="A26" s="109" t="s">
        <v>194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176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hidden="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195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177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178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177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62">
        <v>4</v>
      </c>
      <c r="B44" s="62"/>
      <c r="C44" s="62"/>
      <c r="D44" s="62"/>
      <c r="E44" s="62"/>
      <c r="F44" s="62"/>
      <c r="G44" s="86" t="s">
        <v>178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x14ac:dyDescent="0.2">
      <c r="A45" s="62">
        <v>5</v>
      </c>
      <c r="B45" s="62"/>
      <c r="C45" s="62"/>
      <c r="D45" s="62"/>
      <c r="E45" s="62"/>
      <c r="F45" s="62"/>
      <c r="G45" s="86">
        <v>1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59" t="s">
        <v>99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2.75" customHeight="1" x14ac:dyDescent="0.2">
      <c r="A53" s="62">
        <v>1</v>
      </c>
      <c r="B53" s="62"/>
      <c r="C53" s="62"/>
      <c r="D53" s="86" t="s">
        <v>179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3095709.56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3095709.56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s="4" customFormat="1" x14ac:dyDescent="0.2">
      <c r="A54" s="90"/>
      <c r="B54" s="90"/>
      <c r="C54" s="90"/>
      <c r="D54" s="91" t="s">
        <v>68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3095709.56</v>
      </c>
      <c r="AD54" s="94"/>
      <c r="AE54" s="94"/>
      <c r="AF54" s="94"/>
      <c r="AG54" s="94"/>
      <c r="AH54" s="94"/>
      <c r="AI54" s="94"/>
      <c r="AJ54" s="94"/>
      <c r="AK54" s="94">
        <v>0</v>
      </c>
      <c r="AL54" s="94"/>
      <c r="AM54" s="94"/>
      <c r="AN54" s="94"/>
      <c r="AO54" s="94"/>
      <c r="AP54" s="94"/>
      <c r="AQ54" s="94"/>
      <c r="AR54" s="94"/>
      <c r="AS54" s="94">
        <f>AC54+AK54</f>
        <v>3095709.56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99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5.5" customHeight="1" x14ac:dyDescent="0.2">
      <c r="A62" s="62">
        <v>1</v>
      </c>
      <c r="B62" s="62"/>
      <c r="C62" s="62"/>
      <c r="D62" s="86" t="s">
        <v>180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3095709.56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3095709.56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s="4" customFormat="1" ht="12.75" customHeight="1" x14ac:dyDescent="0.2">
      <c r="A63" s="90"/>
      <c r="B63" s="90"/>
      <c r="C63" s="90"/>
      <c r="D63" s="91" t="s">
        <v>26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3095709.56</v>
      </c>
      <c r="AC63" s="94"/>
      <c r="AD63" s="94"/>
      <c r="AE63" s="94"/>
      <c r="AF63" s="94"/>
      <c r="AG63" s="94"/>
      <c r="AH63" s="94"/>
      <c r="AI63" s="94"/>
      <c r="AJ63" s="94">
        <v>0</v>
      </c>
      <c r="AK63" s="94"/>
      <c r="AL63" s="94"/>
      <c r="AM63" s="94"/>
      <c r="AN63" s="94"/>
      <c r="AO63" s="94"/>
      <c r="AP63" s="94"/>
      <c r="AQ63" s="94"/>
      <c r="AR63" s="94">
        <f>AB63+AJ63</f>
        <v>3095709.56</v>
      </c>
      <c r="AS63" s="94"/>
      <c r="AT63" s="94"/>
      <c r="AU63" s="94"/>
      <c r="AV63" s="94"/>
      <c r="AW63" s="94"/>
      <c r="AX63" s="94"/>
      <c r="AY63" s="94"/>
    </row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9" t="s">
        <v>31</v>
      </c>
      <c r="AF68" s="79"/>
      <c r="AG68" s="79"/>
      <c r="AH68" s="79"/>
      <c r="AI68" s="79"/>
      <c r="AJ68" s="79"/>
      <c r="AK68" s="79"/>
      <c r="AL68" s="79"/>
      <c r="AM68" s="79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70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99" t="s">
        <v>69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160.75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160.75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139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76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181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72</v>
      </c>
      <c r="AA72" s="73"/>
      <c r="AB72" s="73"/>
      <c r="AC72" s="73"/>
      <c r="AD72" s="73"/>
      <c r="AE72" s="85" t="s">
        <v>76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108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108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182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72</v>
      </c>
      <c r="AA73" s="73"/>
      <c r="AB73" s="73"/>
      <c r="AC73" s="73"/>
      <c r="AD73" s="73"/>
      <c r="AE73" s="85" t="s">
        <v>76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37.5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37.5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183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106</v>
      </c>
      <c r="AA74" s="73"/>
      <c r="AB74" s="73"/>
      <c r="AC74" s="73"/>
      <c r="AD74" s="73"/>
      <c r="AE74" s="85" t="s">
        <v>135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3095709.56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3095709.56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74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184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185</v>
      </c>
      <c r="AA76" s="73"/>
      <c r="AB76" s="73"/>
      <c r="AC76" s="73"/>
      <c r="AD76" s="73"/>
      <c r="AE76" s="85" t="s">
        <v>76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23.7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23.7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186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109</v>
      </c>
      <c r="AA77" s="73"/>
      <c r="AB77" s="73"/>
      <c r="AC77" s="73"/>
      <c r="AD77" s="73"/>
      <c r="AE77" s="85" t="s">
        <v>76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3214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3214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5" t="s">
        <v>187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109</v>
      </c>
      <c r="AA78" s="73"/>
      <c r="AB78" s="73"/>
      <c r="AC78" s="73"/>
      <c r="AD78" s="73"/>
      <c r="AE78" s="85" t="s">
        <v>76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51473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51473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188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72</v>
      </c>
      <c r="AA79" s="73"/>
      <c r="AB79" s="73"/>
      <c r="AC79" s="73"/>
      <c r="AD79" s="73"/>
      <c r="AE79" s="85" t="s">
        <v>84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4" t="s">
        <v>78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189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111</v>
      </c>
      <c r="AA81" s="73"/>
      <c r="AB81" s="73"/>
      <c r="AC81" s="73"/>
      <c r="AD81" s="73"/>
      <c r="AE81" s="85" t="s">
        <v>76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340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340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190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111</v>
      </c>
      <c r="AA82" s="73"/>
      <c r="AB82" s="73"/>
      <c r="AC82" s="73"/>
      <c r="AD82" s="73"/>
      <c r="AE82" s="85" t="s">
        <v>76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7.5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7.5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04" t="s">
        <v>107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102"/>
      <c r="AA83" s="102"/>
      <c r="AB83" s="102"/>
      <c r="AC83" s="102"/>
      <c r="AD83" s="102"/>
      <c r="AE83" s="104"/>
      <c r="AF83" s="107"/>
      <c r="AG83" s="107"/>
      <c r="AH83" s="107"/>
      <c r="AI83" s="107"/>
      <c r="AJ83" s="107"/>
      <c r="AK83" s="107"/>
      <c r="AL83" s="107"/>
      <c r="AM83" s="107"/>
      <c r="AN83" s="108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191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108</v>
      </c>
      <c r="AA84" s="73"/>
      <c r="AB84" s="73"/>
      <c r="AC84" s="73"/>
      <c r="AD84" s="73"/>
      <c r="AE84" s="85" t="s">
        <v>84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40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40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192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108</v>
      </c>
      <c r="AA85" s="73"/>
      <c r="AB85" s="73"/>
      <c r="AC85" s="73"/>
      <c r="AD85" s="73"/>
      <c r="AE85" s="85" t="s">
        <v>84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10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193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108</v>
      </c>
      <c r="AA86" s="73"/>
      <c r="AB86" s="73"/>
      <c r="AC86" s="73"/>
      <c r="AD86" s="73"/>
      <c r="AE86" s="85" t="s">
        <v>84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50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50</v>
      </c>
      <c r="BF86" s="58"/>
      <c r="BG86" s="58"/>
      <c r="BH86" s="58"/>
      <c r="BI86" s="58"/>
      <c r="BJ86" s="58"/>
      <c r="BK86" s="58"/>
      <c r="BL86" s="58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16" t="s">
        <v>93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8" t="s">
        <v>95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ht="15.75" customHeight="1" x14ac:dyDescent="0.2">
      <c r="A91" s="75" t="s">
        <v>3</v>
      </c>
      <c r="B91" s="75"/>
      <c r="C91" s="75"/>
      <c r="D91" s="75"/>
      <c r="E91" s="75"/>
      <c r="F91" s="75"/>
    </row>
    <row r="92" spans="1:64" ht="13.15" customHeight="1" x14ac:dyDescent="0.2">
      <c r="A92" s="113" t="s">
        <v>92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</row>
    <row r="93" spans="1:64" x14ac:dyDescent="0.2">
      <c r="A93" s="83" t="s">
        <v>46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6" t="s">
        <v>94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8" t="s">
        <v>96</v>
      </c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</row>
    <row r="96" spans="1:64" x14ac:dyDescent="0.2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17" x14ac:dyDescent="0.2">
      <c r="A97" s="120">
        <v>45470</v>
      </c>
      <c r="B97" s="84"/>
      <c r="C97" s="84"/>
      <c r="D97" s="84"/>
      <c r="E97" s="84"/>
      <c r="F97" s="84"/>
      <c r="G97" s="84"/>
      <c r="H97" s="84"/>
    </row>
    <row r="98" spans="1:17" x14ac:dyDescent="0.2">
      <c r="A98" s="78" t="s">
        <v>44</v>
      </c>
      <c r="B98" s="78"/>
      <c r="C98" s="78"/>
      <c r="D98" s="78"/>
      <c r="E98" s="78"/>
      <c r="F98" s="78"/>
      <c r="G98" s="78"/>
      <c r="H98" s="78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287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3:C63"/>
    <mergeCell ref="D63:AA63"/>
    <mergeCell ref="AB63:AI63"/>
    <mergeCell ref="AJ63:AQ63"/>
    <mergeCell ref="AR63:AY63"/>
    <mergeCell ref="G45:BL45"/>
    <mergeCell ref="A54:C54"/>
    <mergeCell ref="D54:AB54"/>
    <mergeCell ref="AC54:AJ54"/>
    <mergeCell ref="AK54:AR54"/>
    <mergeCell ref="AS54:AZ54"/>
    <mergeCell ref="A97:H97"/>
    <mergeCell ref="A98:H98"/>
    <mergeCell ref="A42:F42"/>
    <mergeCell ref="G42:BL42"/>
    <mergeCell ref="A43:F43"/>
    <mergeCell ref="G43:BL43"/>
    <mergeCell ref="A44:F44"/>
    <mergeCell ref="G44:BL44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2:C62"/>
    <mergeCell ref="D62:AA62"/>
    <mergeCell ref="AB62:AI62"/>
    <mergeCell ref="AJ62:AQ62"/>
    <mergeCell ref="AR62:AY62"/>
    <mergeCell ref="A65:BL65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3:C53"/>
    <mergeCell ref="D53:AB53"/>
    <mergeCell ref="AC53:AJ53"/>
    <mergeCell ref="AK53:AR53"/>
    <mergeCell ref="AS53:AZ53"/>
    <mergeCell ref="A56:BL56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1:F41"/>
    <mergeCell ref="G41:BL41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9:L69">
    <cfRule type="cellIs" dxfId="131" priority="39" stopIfTrue="1" operator="equal">
      <formula>$G68</formula>
    </cfRule>
  </conditionalFormatting>
  <conditionalFormatting sqref="D53">
    <cfRule type="cellIs" dxfId="130" priority="40" stopIfTrue="1" operator="equal">
      <formula>$D52</formula>
    </cfRule>
  </conditionalFormatting>
  <conditionalFormatting sqref="A69:F69">
    <cfRule type="cellIs" dxfId="129" priority="41" stopIfTrue="1" operator="equal">
      <formula>0</formula>
    </cfRule>
  </conditionalFormatting>
  <conditionalFormatting sqref="D54">
    <cfRule type="cellIs" dxfId="128" priority="38" stopIfTrue="1" operator="equal">
      <formula>$D53</formula>
    </cfRule>
  </conditionalFormatting>
  <conditionalFormatting sqref="G70">
    <cfRule type="cellIs" dxfId="127" priority="35" stopIfTrue="1" operator="equal">
      <formula>$G69</formula>
    </cfRule>
  </conditionalFormatting>
  <conditionalFormatting sqref="A70:F70">
    <cfRule type="cellIs" dxfId="126" priority="36" stopIfTrue="1" operator="equal">
      <formula>0</formula>
    </cfRule>
  </conditionalFormatting>
  <conditionalFormatting sqref="G71">
    <cfRule type="cellIs" dxfId="125" priority="33" stopIfTrue="1" operator="equal">
      <formula>$G70</formula>
    </cfRule>
  </conditionalFormatting>
  <conditionalFormatting sqref="A71:F71">
    <cfRule type="cellIs" dxfId="124" priority="34" stopIfTrue="1" operator="equal">
      <formula>0</formula>
    </cfRule>
  </conditionalFormatting>
  <conditionalFormatting sqref="G72">
    <cfRule type="cellIs" dxfId="123" priority="31" stopIfTrue="1" operator="equal">
      <formula>$G71</formula>
    </cfRule>
  </conditionalFormatting>
  <conditionalFormatting sqref="A72:F72">
    <cfRule type="cellIs" dxfId="122" priority="32" stopIfTrue="1" operator="equal">
      <formula>0</formula>
    </cfRule>
  </conditionalFormatting>
  <conditionalFormatting sqref="G73">
    <cfRule type="cellIs" dxfId="121" priority="29" stopIfTrue="1" operator="equal">
      <formula>$G72</formula>
    </cfRule>
  </conditionalFormatting>
  <conditionalFormatting sqref="A73:F73">
    <cfRule type="cellIs" dxfId="120" priority="30" stopIfTrue="1" operator="equal">
      <formula>0</formula>
    </cfRule>
  </conditionalFormatting>
  <conditionalFormatting sqref="G74">
    <cfRule type="cellIs" dxfId="119" priority="27" stopIfTrue="1" operator="equal">
      <formula>$G73</formula>
    </cfRule>
  </conditionalFormatting>
  <conditionalFormatting sqref="A74:F74">
    <cfRule type="cellIs" dxfId="118" priority="28" stopIfTrue="1" operator="equal">
      <formula>0</formula>
    </cfRule>
  </conditionalFormatting>
  <conditionalFormatting sqref="G75">
    <cfRule type="cellIs" dxfId="117" priority="25" stopIfTrue="1" operator="equal">
      <formula>$G74</formula>
    </cfRule>
  </conditionalFormatting>
  <conditionalFormatting sqref="A75:F75">
    <cfRule type="cellIs" dxfId="116" priority="26" stopIfTrue="1" operator="equal">
      <formula>0</formula>
    </cfRule>
  </conditionalFormatting>
  <conditionalFormatting sqref="G76">
    <cfRule type="cellIs" dxfId="115" priority="23" stopIfTrue="1" operator="equal">
      <formula>$G75</formula>
    </cfRule>
  </conditionalFormatting>
  <conditionalFormatting sqref="A76:F76">
    <cfRule type="cellIs" dxfId="114" priority="24" stopIfTrue="1" operator="equal">
      <formula>0</formula>
    </cfRule>
  </conditionalFormatting>
  <conditionalFormatting sqref="G77">
    <cfRule type="cellIs" dxfId="113" priority="21" stopIfTrue="1" operator="equal">
      <formula>$G76</formula>
    </cfRule>
  </conditionalFormatting>
  <conditionalFormatting sqref="A77:F77">
    <cfRule type="cellIs" dxfId="112" priority="22" stopIfTrue="1" operator="equal">
      <formula>0</formula>
    </cfRule>
  </conditionalFormatting>
  <conditionalFormatting sqref="G78">
    <cfRule type="cellIs" dxfId="111" priority="19" stopIfTrue="1" operator="equal">
      <formula>$G77</formula>
    </cfRule>
  </conditionalFormatting>
  <conditionalFormatting sqref="A78:F78">
    <cfRule type="cellIs" dxfId="110" priority="20" stopIfTrue="1" operator="equal">
      <formula>0</formula>
    </cfRule>
  </conditionalFormatting>
  <conditionalFormatting sqref="G79">
    <cfRule type="cellIs" dxfId="109" priority="17" stopIfTrue="1" operator="equal">
      <formula>$G78</formula>
    </cfRule>
  </conditionalFormatting>
  <conditionalFormatting sqref="A79:F79">
    <cfRule type="cellIs" dxfId="108" priority="18" stopIfTrue="1" operator="equal">
      <formula>0</formula>
    </cfRule>
  </conditionalFormatting>
  <conditionalFormatting sqref="G80">
    <cfRule type="cellIs" dxfId="107" priority="15" stopIfTrue="1" operator="equal">
      <formula>$G79</formula>
    </cfRule>
  </conditionalFormatting>
  <conditionalFormatting sqref="A80:F80">
    <cfRule type="cellIs" dxfId="106" priority="16" stopIfTrue="1" operator="equal">
      <formula>0</formula>
    </cfRule>
  </conditionalFormatting>
  <conditionalFormatting sqref="G81">
    <cfRule type="cellIs" dxfId="105" priority="13" stopIfTrue="1" operator="equal">
      <formula>$G80</formula>
    </cfRule>
  </conditionalFormatting>
  <conditionalFormatting sqref="A81:F81">
    <cfRule type="cellIs" dxfId="104" priority="14" stopIfTrue="1" operator="equal">
      <formula>0</formula>
    </cfRule>
  </conditionalFormatting>
  <conditionalFormatting sqref="G82">
    <cfRule type="cellIs" dxfId="103" priority="11" stopIfTrue="1" operator="equal">
      <formula>$G81</formula>
    </cfRule>
  </conditionalFormatting>
  <conditionalFormatting sqref="A82:F82">
    <cfRule type="cellIs" dxfId="102" priority="12" stopIfTrue="1" operator="equal">
      <formula>0</formula>
    </cfRule>
  </conditionalFormatting>
  <conditionalFormatting sqref="G83">
    <cfRule type="cellIs" dxfId="101" priority="9" stopIfTrue="1" operator="equal">
      <formula>$G82</formula>
    </cfRule>
  </conditionalFormatting>
  <conditionalFormatting sqref="A83:F83">
    <cfRule type="cellIs" dxfId="100" priority="10" stopIfTrue="1" operator="equal">
      <formula>0</formula>
    </cfRule>
  </conditionalFormatting>
  <conditionalFormatting sqref="G84">
    <cfRule type="cellIs" dxfId="99" priority="7" stopIfTrue="1" operator="equal">
      <formula>$G83</formula>
    </cfRule>
  </conditionalFormatting>
  <conditionalFormatting sqref="A84:F84">
    <cfRule type="cellIs" dxfId="98" priority="8" stopIfTrue="1" operator="equal">
      <formula>0</formula>
    </cfRule>
  </conditionalFormatting>
  <conditionalFormatting sqref="G85">
    <cfRule type="cellIs" dxfId="97" priority="5" stopIfTrue="1" operator="equal">
      <formula>$G84</formula>
    </cfRule>
  </conditionalFormatting>
  <conditionalFormatting sqref="A85:F85">
    <cfRule type="cellIs" dxfId="96" priority="6" stopIfTrue="1" operator="equal">
      <formula>0</formula>
    </cfRule>
  </conditionalFormatting>
  <conditionalFormatting sqref="G86">
    <cfRule type="cellIs" dxfId="95" priority="3" stopIfTrue="1" operator="equal">
      <formula>$G85</formula>
    </cfRule>
  </conditionalFormatting>
  <conditionalFormatting sqref="A86:F86">
    <cfRule type="cellIs" dxfId="94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zoomScaleNormal="100" zoomScaleSheetLayoutView="100" workbookViewId="0">
      <selection activeCell="A6" sqref="A6:IV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hidden="1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hidden="1" customHeight="1" x14ac:dyDescent="0.2">
      <c r="AO7" s="112" t="s">
        <v>88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214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216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217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215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1266640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1266640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9" t="s">
        <v>212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200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213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201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201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1266640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1266640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68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1266640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1266640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202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1266640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1266640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1266640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1266640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203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81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81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5" t="s">
        <v>204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8.5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8.5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74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205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109</v>
      </c>
      <c r="AA69" s="73"/>
      <c r="AB69" s="73"/>
      <c r="AC69" s="73"/>
      <c r="AD69" s="73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9768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9768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206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109</v>
      </c>
      <c r="AA70" s="73"/>
      <c r="AB70" s="73"/>
      <c r="AC70" s="73"/>
      <c r="AD70" s="73"/>
      <c r="AE70" s="85" t="s">
        <v>76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5213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5213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78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207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109</v>
      </c>
      <c r="AA72" s="73"/>
      <c r="AB72" s="73"/>
      <c r="AC72" s="73"/>
      <c r="AD72" s="73"/>
      <c r="AE72" s="85" t="s">
        <v>76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1149.2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1149.2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208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109</v>
      </c>
      <c r="AA73" s="73"/>
      <c r="AB73" s="73"/>
      <c r="AC73" s="73"/>
      <c r="AD73" s="73"/>
      <c r="AE73" s="85" t="s">
        <v>76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2648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2648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107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209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108</v>
      </c>
      <c r="AA75" s="73"/>
      <c r="AB75" s="73"/>
      <c r="AC75" s="73"/>
      <c r="AD75" s="73"/>
      <c r="AE75" s="85" t="s">
        <v>84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79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79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210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108</v>
      </c>
      <c r="AA76" s="73"/>
      <c r="AB76" s="73"/>
      <c r="AC76" s="73"/>
      <c r="AD76" s="73"/>
      <c r="AE76" s="85" t="s">
        <v>84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22.2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22.2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211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108</v>
      </c>
      <c r="AA77" s="73"/>
      <c r="AB77" s="73"/>
      <c r="AC77" s="73"/>
      <c r="AD77" s="73"/>
      <c r="AE77" s="85" t="s">
        <v>84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60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60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6" t="s">
        <v>93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95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 x14ac:dyDescent="0.2">
      <c r="A82" s="75" t="s">
        <v>3</v>
      </c>
      <c r="B82" s="75"/>
      <c r="C82" s="75"/>
      <c r="D82" s="75"/>
      <c r="E82" s="75"/>
      <c r="F82" s="75"/>
    </row>
    <row r="83" spans="1:59" ht="13.15" customHeight="1" x14ac:dyDescent="0.2">
      <c r="A83" s="113" t="s">
        <v>92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</row>
    <row r="84" spans="1:59" x14ac:dyDescent="0.2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6" t="s">
        <v>94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96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59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">
      <c r="A88" s="120">
        <v>45470</v>
      </c>
      <c r="B88" s="84"/>
      <c r="C88" s="84"/>
      <c r="D88" s="84"/>
      <c r="E88" s="84"/>
      <c r="F88" s="84"/>
      <c r="G88" s="84"/>
      <c r="H88" s="84"/>
    </row>
    <row r="89" spans="1:59" x14ac:dyDescent="0.2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4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93" priority="29" stopIfTrue="1" operator="equal">
      <formula>$G64</formula>
    </cfRule>
  </conditionalFormatting>
  <conditionalFormatting sqref="D49">
    <cfRule type="cellIs" dxfId="92" priority="30" stopIfTrue="1" operator="equal">
      <formula>$D48</formula>
    </cfRule>
  </conditionalFormatting>
  <conditionalFormatting sqref="A65:F65">
    <cfRule type="cellIs" dxfId="91" priority="31" stopIfTrue="1" operator="equal">
      <formula>0</formula>
    </cfRule>
  </conditionalFormatting>
  <conditionalFormatting sqref="D50">
    <cfRule type="cellIs" dxfId="90" priority="28" stopIfTrue="1" operator="equal">
      <formula>$D49</formula>
    </cfRule>
  </conditionalFormatting>
  <conditionalFormatting sqref="G66">
    <cfRule type="cellIs" dxfId="89" priority="25" stopIfTrue="1" operator="equal">
      <formula>$G65</formula>
    </cfRule>
  </conditionalFormatting>
  <conditionalFormatting sqref="A66:F66">
    <cfRule type="cellIs" dxfId="88" priority="26" stopIfTrue="1" operator="equal">
      <formula>0</formula>
    </cfRule>
  </conditionalFormatting>
  <conditionalFormatting sqref="G67">
    <cfRule type="cellIs" dxfId="87" priority="23" stopIfTrue="1" operator="equal">
      <formula>$G66</formula>
    </cfRule>
  </conditionalFormatting>
  <conditionalFormatting sqref="A67:F67">
    <cfRule type="cellIs" dxfId="86" priority="24" stopIfTrue="1" operator="equal">
      <formula>0</formula>
    </cfRule>
  </conditionalFormatting>
  <conditionalFormatting sqref="G68">
    <cfRule type="cellIs" dxfId="85" priority="21" stopIfTrue="1" operator="equal">
      <formula>$G67</formula>
    </cfRule>
  </conditionalFormatting>
  <conditionalFormatting sqref="A68:F68">
    <cfRule type="cellIs" dxfId="84" priority="22" stopIfTrue="1" operator="equal">
      <formula>0</formula>
    </cfRule>
  </conditionalFormatting>
  <conditionalFormatting sqref="G69">
    <cfRule type="cellIs" dxfId="83" priority="19" stopIfTrue="1" operator="equal">
      <formula>$G68</formula>
    </cfRule>
  </conditionalFormatting>
  <conditionalFormatting sqref="A69:F69">
    <cfRule type="cellIs" dxfId="82" priority="20" stopIfTrue="1" operator="equal">
      <formula>0</formula>
    </cfRule>
  </conditionalFormatting>
  <conditionalFormatting sqref="G70">
    <cfRule type="cellIs" dxfId="81" priority="17" stopIfTrue="1" operator="equal">
      <formula>$G69</formula>
    </cfRule>
  </conditionalFormatting>
  <conditionalFormatting sqref="A70:F70">
    <cfRule type="cellIs" dxfId="80" priority="18" stopIfTrue="1" operator="equal">
      <formula>0</formula>
    </cfRule>
  </conditionalFormatting>
  <conditionalFormatting sqref="G71">
    <cfRule type="cellIs" dxfId="79" priority="15" stopIfTrue="1" operator="equal">
      <formula>$G70</formula>
    </cfRule>
  </conditionalFormatting>
  <conditionalFormatting sqref="A71:F71">
    <cfRule type="cellIs" dxfId="78" priority="16" stopIfTrue="1" operator="equal">
      <formula>0</formula>
    </cfRule>
  </conditionalFormatting>
  <conditionalFormatting sqref="G72">
    <cfRule type="cellIs" dxfId="77" priority="13" stopIfTrue="1" operator="equal">
      <formula>$G71</formula>
    </cfRule>
  </conditionalFormatting>
  <conditionalFormatting sqref="A72:F72">
    <cfRule type="cellIs" dxfId="76" priority="14" stopIfTrue="1" operator="equal">
      <formula>0</formula>
    </cfRule>
  </conditionalFormatting>
  <conditionalFormatting sqref="G73">
    <cfRule type="cellIs" dxfId="75" priority="11" stopIfTrue="1" operator="equal">
      <formula>$G72</formula>
    </cfRule>
  </conditionalFormatting>
  <conditionalFormatting sqref="A73:F73">
    <cfRule type="cellIs" dxfId="74" priority="12" stopIfTrue="1" operator="equal">
      <formula>0</formula>
    </cfRule>
  </conditionalFormatting>
  <conditionalFormatting sqref="G74">
    <cfRule type="cellIs" dxfId="73" priority="9" stopIfTrue="1" operator="equal">
      <formula>$G73</formula>
    </cfRule>
  </conditionalFormatting>
  <conditionalFormatting sqref="A74:F74">
    <cfRule type="cellIs" dxfId="72" priority="10" stopIfTrue="1" operator="equal">
      <formula>0</formula>
    </cfRule>
  </conditionalFormatting>
  <conditionalFormatting sqref="G75">
    <cfRule type="cellIs" dxfId="71" priority="7" stopIfTrue="1" operator="equal">
      <formula>$G74</formula>
    </cfRule>
  </conditionalFormatting>
  <conditionalFormatting sqref="A75:F75">
    <cfRule type="cellIs" dxfId="70" priority="8" stopIfTrue="1" operator="equal">
      <formula>0</formula>
    </cfRule>
  </conditionalFormatting>
  <conditionalFormatting sqref="G76">
    <cfRule type="cellIs" dxfId="69" priority="5" stopIfTrue="1" operator="equal">
      <formula>$G75</formula>
    </cfRule>
  </conditionalFormatting>
  <conditionalFormatting sqref="A76:F76">
    <cfRule type="cellIs" dxfId="68" priority="6" stopIfTrue="1" operator="equal">
      <formula>0</formula>
    </cfRule>
  </conditionalFormatting>
  <conditionalFormatting sqref="G77">
    <cfRule type="cellIs" dxfId="67" priority="3" stopIfTrue="1" operator="equal">
      <formula>$G76</formula>
    </cfRule>
  </conditionalFormatting>
  <conditionalFormatting sqref="A77:F77">
    <cfRule type="cellIs" dxfId="66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1"/>
  <sheetViews>
    <sheetView zoomScaleNormal="100" zoomScaleSheetLayoutView="100" workbookViewId="0">
      <selection activeCell="BV20" sqref="BU20:BV2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hidden="1" customHeight="1" x14ac:dyDescent="0.2">
      <c r="AO7" s="112" t="s">
        <v>88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246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248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249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247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1662260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1662260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9" t="s">
        <v>244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218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245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219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220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221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62">
        <v>4</v>
      </c>
      <c r="B44" s="62"/>
      <c r="C44" s="62"/>
      <c r="D44" s="62"/>
      <c r="E44" s="62"/>
      <c r="F44" s="62"/>
      <c r="G44" s="86" t="s">
        <v>222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62">
        <v>5</v>
      </c>
      <c r="B45" s="62"/>
      <c r="C45" s="62"/>
      <c r="D45" s="62"/>
      <c r="E45" s="62"/>
      <c r="F45" s="62"/>
      <c r="G45" s="86" t="s">
        <v>223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 x14ac:dyDescent="0.2">
      <c r="A46" s="62">
        <v>6</v>
      </c>
      <c r="B46" s="62"/>
      <c r="C46" s="62"/>
      <c r="D46" s="62"/>
      <c r="E46" s="62"/>
      <c r="F46" s="62"/>
      <c r="G46" s="86" t="s">
        <v>224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2.75" customHeight="1" x14ac:dyDescent="0.2">
      <c r="A47" s="62">
        <v>7</v>
      </c>
      <c r="B47" s="62"/>
      <c r="C47" s="62"/>
      <c r="D47" s="62"/>
      <c r="E47" s="62"/>
      <c r="F47" s="62"/>
      <c r="G47" s="86" t="s">
        <v>225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2.75" customHeight="1" x14ac:dyDescent="0.2">
      <c r="A48" s="62">
        <v>8</v>
      </c>
      <c r="B48" s="62"/>
      <c r="C48" s="62"/>
      <c r="D48" s="62"/>
      <c r="E48" s="62"/>
      <c r="F48" s="62"/>
      <c r="G48" s="86" t="s">
        <v>226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 ht="12.75" customHeight="1" x14ac:dyDescent="0.2">
      <c r="A49" s="62">
        <v>9</v>
      </c>
      <c r="B49" s="62"/>
      <c r="C49" s="62"/>
      <c r="D49" s="62"/>
      <c r="E49" s="62"/>
      <c r="F49" s="62"/>
      <c r="G49" s="86" t="s">
        <v>227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9"/>
    </row>
    <row r="50" spans="1:79" ht="12.75" customHeight="1" x14ac:dyDescent="0.2">
      <c r="A50" s="62">
        <v>10</v>
      </c>
      <c r="B50" s="62"/>
      <c r="C50" s="62"/>
      <c r="D50" s="62"/>
      <c r="E50" s="62"/>
      <c r="F50" s="62"/>
      <c r="G50" s="86" t="s">
        <v>228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9"/>
    </row>
    <row r="51" spans="1:79" ht="12.75" customHeight="1" x14ac:dyDescent="0.2">
      <c r="A51" s="62">
        <v>11</v>
      </c>
      <c r="B51" s="62"/>
      <c r="C51" s="62"/>
      <c r="D51" s="62"/>
      <c r="E51" s="62"/>
      <c r="F51" s="62"/>
      <c r="G51" s="86" t="s">
        <v>229</v>
      </c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9"/>
    </row>
    <row r="52" spans="1:7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.75" customHeight="1" x14ac:dyDescent="0.2">
      <c r="A53" s="60" t="s">
        <v>40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</row>
    <row r="54" spans="1:79" ht="15" customHeight="1" x14ac:dyDescent="0.2">
      <c r="A54" s="59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22"/>
      <c r="BB54" s="22"/>
      <c r="BC54" s="22"/>
      <c r="BD54" s="22"/>
      <c r="BE54" s="22"/>
      <c r="BF54" s="22"/>
      <c r="BG54" s="22"/>
      <c r="BH54" s="22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25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7"/>
      <c r="AC55" s="44" t="s">
        <v>28</v>
      </c>
      <c r="AD55" s="44"/>
      <c r="AE55" s="44"/>
      <c r="AF55" s="44"/>
      <c r="AG55" s="44"/>
      <c r="AH55" s="44"/>
      <c r="AI55" s="44"/>
      <c r="AJ55" s="44"/>
      <c r="AK55" s="44" t="s">
        <v>29</v>
      </c>
      <c r="AL55" s="44"/>
      <c r="AM55" s="44"/>
      <c r="AN55" s="44"/>
      <c r="AO55" s="44"/>
      <c r="AP55" s="44"/>
      <c r="AQ55" s="44"/>
      <c r="AR55" s="44"/>
      <c r="AS55" s="44" t="s">
        <v>26</v>
      </c>
      <c r="AT55" s="44"/>
      <c r="AU55" s="44"/>
      <c r="AV55" s="44"/>
      <c r="AW55" s="44"/>
      <c r="AX55" s="44"/>
      <c r="AY55" s="44"/>
      <c r="AZ55" s="44"/>
      <c r="BA55" s="18"/>
      <c r="BB55" s="18"/>
      <c r="BC55" s="18"/>
      <c r="BD55" s="18"/>
      <c r="BE55" s="18"/>
      <c r="BF55" s="18"/>
      <c r="BG55" s="18"/>
      <c r="BH55" s="18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50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18"/>
      <c r="BB56" s="18"/>
      <c r="BC56" s="18"/>
      <c r="BD56" s="18"/>
      <c r="BE56" s="18"/>
      <c r="BF56" s="18"/>
      <c r="BG56" s="18"/>
      <c r="BH56" s="18"/>
    </row>
    <row r="57" spans="1:79" ht="15.75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3"/>
      <c r="AC57" s="44">
        <v>3</v>
      </c>
      <c r="AD57" s="44"/>
      <c r="AE57" s="44"/>
      <c r="AF57" s="44"/>
      <c r="AG57" s="44"/>
      <c r="AH57" s="44"/>
      <c r="AI57" s="44"/>
      <c r="AJ57" s="44"/>
      <c r="AK57" s="44">
        <v>4</v>
      </c>
      <c r="AL57" s="44"/>
      <c r="AM57" s="44"/>
      <c r="AN57" s="44"/>
      <c r="AO57" s="44"/>
      <c r="AP57" s="44"/>
      <c r="AQ57" s="44"/>
      <c r="AR57" s="44"/>
      <c r="AS57" s="44">
        <v>5</v>
      </c>
      <c r="AT57" s="44"/>
      <c r="AU57" s="44"/>
      <c r="AV57" s="44"/>
      <c r="AW57" s="44"/>
      <c r="AX57" s="44"/>
      <c r="AY57" s="44"/>
      <c r="AZ57" s="44"/>
      <c r="BA57" s="18"/>
      <c r="BB57" s="18"/>
      <c r="BC57" s="18"/>
      <c r="BD57" s="18"/>
      <c r="BE57" s="18"/>
      <c r="BF57" s="18"/>
      <c r="BG57" s="18"/>
      <c r="BH57" s="18"/>
    </row>
    <row r="58" spans="1:79" s="4" customFormat="1" ht="12.75" hidden="1" customHeight="1" x14ac:dyDescent="0.2">
      <c r="A58" s="62" t="s">
        <v>6</v>
      </c>
      <c r="B58" s="62"/>
      <c r="C58" s="62"/>
      <c r="D58" s="54" t="s">
        <v>7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6"/>
      <c r="AC58" s="57" t="s">
        <v>8</v>
      </c>
      <c r="AD58" s="57"/>
      <c r="AE58" s="57"/>
      <c r="AF58" s="57"/>
      <c r="AG58" s="57"/>
      <c r="AH58" s="57"/>
      <c r="AI58" s="57"/>
      <c r="AJ58" s="57"/>
      <c r="AK58" s="57" t="s">
        <v>9</v>
      </c>
      <c r="AL58" s="57"/>
      <c r="AM58" s="57"/>
      <c r="AN58" s="57"/>
      <c r="AO58" s="57"/>
      <c r="AP58" s="57"/>
      <c r="AQ58" s="57"/>
      <c r="AR58" s="57"/>
      <c r="AS58" s="73" t="s">
        <v>10</v>
      </c>
      <c r="AT58" s="57"/>
      <c r="AU58" s="57"/>
      <c r="AV58" s="57"/>
      <c r="AW58" s="57"/>
      <c r="AX58" s="57"/>
      <c r="AY58" s="57"/>
      <c r="AZ58" s="57"/>
      <c r="BA58" s="19"/>
      <c r="BB58" s="20"/>
      <c r="BC58" s="20"/>
      <c r="BD58" s="20"/>
      <c r="BE58" s="20"/>
      <c r="BF58" s="20"/>
      <c r="BG58" s="20"/>
      <c r="BH58" s="20"/>
      <c r="CA58" s="4" t="s">
        <v>13</v>
      </c>
    </row>
    <row r="59" spans="1:79" ht="12.75" customHeight="1" x14ac:dyDescent="0.2">
      <c r="A59" s="62">
        <v>1</v>
      </c>
      <c r="B59" s="62"/>
      <c r="C59" s="62"/>
      <c r="D59" s="86" t="s">
        <v>230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902260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902260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  <c r="CA59" s="1" t="s">
        <v>14</v>
      </c>
    </row>
    <row r="60" spans="1:79" ht="12.75" customHeight="1" x14ac:dyDescent="0.2">
      <c r="A60" s="62">
        <v>2</v>
      </c>
      <c r="B60" s="62"/>
      <c r="C60" s="62"/>
      <c r="D60" s="86" t="s">
        <v>231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100000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100000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 x14ac:dyDescent="0.2">
      <c r="A61" s="62">
        <v>3</v>
      </c>
      <c r="B61" s="62"/>
      <c r="C61" s="62"/>
      <c r="D61" s="86" t="s">
        <v>232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660000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660000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 x14ac:dyDescent="0.2">
      <c r="A62" s="90"/>
      <c r="B62" s="90"/>
      <c r="C62" s="90"/>
      <c r="D62" s="91" t="s">
        <v>68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3"/>
      <c r="AC62" s="94">
        <v>1662260</v>
      </c>
      <c r="AD62" s="94"/>
      <c r="AE62" s="94"/>
      <c r="AF62" s="94"/>
      <c r="AG62" s="94"/>
      <c r="AH62" s="94"/>
      <c r="AI62" s="94"/>
      <c r="AJ62" s="94"/>
      <c r="AK62" s="94">
        <v>0</v>
      </c>
      <c r="AL62" s="94"/>
      <c r="AM62" s="94"/>
      <c r="AN62" s="94"/>
      <c r="AO62" s="94"/>
      <c r="AP62" s="94"/>
      <c r="AQ62" s="94"/>
      <c r="AR62" s="94"/>
      <c r="AS62" s="94">
        <f>AC62+AK62</f>
        <v>1662260</v>
      </c>
      <c r="AT62" s="94"/>
      <c r="AU62" s="94"/>
      <c r="AV62" s="94"/>
      <c r="AW62" s="94"/>
      <c r="AX62" s="94"/>
      <c r="AY62" s="94"/>
      <c r="AZ62" s="94"/>
      <c r="BA62" s="95"/>
      <c r="BB62" s="95"/>
      <c r="BC62" s="95"/>
      <c r="BD62" s="95"/>
      <c r="BE62" s="95"/>
      <c r="BF62" s="95"/>
      <c r="BG62" s="95"/>
      <c r="BH62" s="95"/>
    </row>
    <row r="64" spans="1:79" ht="15.75" customHeight="1" x14ac:dyDescent="0.2">
      <c r="A64" s="61" t="s">
        <v>41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79" ht="15" customHeight="1" x14ac:dyDescent="0.2">
      <c r="A65" s="59" t="s">
        <v>99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 x14ac:dyDescent="0.2">
      <c r="A66" s="44" t="s">
        <v>27</v>
      </c>
      <c r="B66" s="44"/>
      <c r="C66" s="44"/>
      <c r="D66" s="45" t="s">
        <v>33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7"/>
      <c r="AB66" s="44" t="s">
        <v>28</v>
      </c>
      <c r="AC66" s="44"/>
      <c r="AD66" s="44"/>
      <c r="AE66" s="44"/>
      <c r="AF66" s="44"/>
      <c r="AG66" s="44"/>
      <c r="AH66" s="44"/>
      <c r="AI66" s="44"/>
      <c r="AJ66" s="44" t="s">
        <v>29</v>
      </c>
      <c r="AK66" s="44"/>
      <c r="AL66" s="44"/>
      <c r="AM66" s="44"/>
      <c r="AN66" s="44"/>
      <c r="AO66" s="44"/>
      <c r="AP66" s="44"/>
      <c r="AQ66" s="44"/>
      <c r="AR66" s="44" t="s">
        <v>26</v>
      </c>
      <c r="AS66" s="44"/>
      <c r="AT66" s="44"/>
      <c r="AU66" s="44"/>
      <c r="AV66" s="44"/>
      <c r="AW66" s="44"/>
      <c r="AX66" s="44"/>
      <c r="AY66" s="44"/>
    </row>
    <row r="67" spans="1:79" ht="29.1" customHeight="1" x14ac:dyDescent="0.2">
      <c r="A67" s="44"/>
      <c r="B67" s="44"/>
      <c r="C67" s="44"/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50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</row>
    <row r="68" spans="1:79" ht="15.75" customHeight="1" x14ac:dyDescent="0.2">
      <c r="A68" s="44">
        <v>1</v>
      </c>
      <c r="B68" s="44"/>
      <c r="C68" s="44"/>
      <c r="D68" s="51">
        <v>2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3"/>
      <c r="AB68" s="44">
        <v>3</v>
      </c>
      <c r="AC68" s="44"/>
      <c r="AD68" s="44"/>
      <c r="AE68" s="44"/>
      <c r="AF68" s="44"/>
      <c r="AG68" s="44"/>
      <c r="AH68" s="44"/>
      <c r="AI68" s="44"/>
      <c r="AJ68" s="44">
        <v>4</v>
      </c>
      <c r="AK68" s="44"/>
      <c r="AL68" s="44"/>
      <c r="AM68" s="44"/>
      <c r="AN68" s="44"/>
      <c r="AO68" s="44"/>
      <c r="AP68" s="44"/>
      <c r="AQ68" s="44"/>
      <c r="AR68" s="44">
        <v>5</v>
      </c>
      <c r="AS68" s="44"/>
      <c r="AT68" s="44"/>
      <c r="AU68" s="44"/>
      <c r="AV68" s="44"/>
      <c r="AW68" s="44"/>
      <c r="AX68" s="44"/>
      <c r="AY68" s="44"/>
    </row>
    <row r="69" spans="1:79" ht="12.75" hidden="1" customHeight="1" x14ac:dyDescent="0.2">
      <c r="A69" s="62" t="s">
        <v>6</v>
      </c>
      <c r="B69" s="62"/>
      <c r="C69" s="62"/>
      <c r="D69" s="63" t="s">
        <v>7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5"/>
      <c r="AB69" s="57" t="s">
        <v>8</v>
      </c>
      <c r="AC69" s="57"/>
      <c r="AD69" s="57"/>
      <c r="AE69" s="57"/>
      <c r="AF69" s="57"/>
      <c r="AG69" s="57"/>
      <c r="AH69" s="57"/>
      <c r="AI69" s="57"/>
      <c r="AJ69" s="57" t="s">
        <v>9</v>
      </c>
      <c r="AK69" s="57"/>
      <c r="AL69" s="57"/>
      <c r="AM69" s="57"/>
      <c r="AN69" s="57"/>
      <c r="AO69" s="57"/>
      <c r="AP69" s="57"/>
      <c r="AQ69" s="57"/>
      <c r="AR69" s="57" t="s">
        <v>10</v>
      </c>
      <c r="AS69" s="57"/>
      <c r="AT69" s="57"/>
      <c r="AU69" s="57"/>
      <c r="AV69" s="57"/>
      <c r="AW69" s="57"/>
      <c r="AX69" s="57"/>
      <c r="AY69" s="57"/>
      <c r="CA69" s="1" t="s">
        <v>15</v>
      </c>
    </row>
    <row r="70" spans="1:79" ht="12.75" customHeight="1" x14ac:dyDescent="0.2">
      <c r="A70" s="62">
        <v>1</v>
      </c>
      <c r="B70" s="62"/>
      <c r="C70" s="62"/>
      <c r="D70" s="86" t="s">
        <v>233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58">
        <v>1562260</v>
      </c>
      <c r="AC70" s="58"/>
      <c r="AD70" s="58"/>
      <c r="AE70" s="58"/>
      <c r="AF70" s="58"/>
      <c r="AG70" s="58"/>
      <c r="AH70" s="58"/>
      <c r="AI70" s="58"/>
      <c r="AJ70" s="58">
        <v>0</v>
      </c>
      <c r="AK70" s="58"/>
      <c r="AL70" s="58"/>
      <c r="AM70" s="58"/>
      <c r="AN70" s="58"/>
      <c r="AO70" s="58"/>
      <c r="AP70" s="58"/>
      <c r="AQ70" s="58"/>
      <c r="AR70" s="58">
        <f>AB70+AJ70</f>
        <v>1562260</v>
      </c>
      <c r="AS70" s="58"/>
      <c r="AT70" s="58"/>
      <c r="AU70" s="58"/>
      <c r="AV70" s="58"/>
      <c r="AW70" s="58"/>
      <c r="AX70" s="58"/>
      <c r="AY70" s="58"/>
      <c r="CA70" s="1" t="s">
        <v>16</v>
      </c>
    </row>
    <row r="71" spans="1:79" ht="25.5" customHeight="1" x14ac:dyDescent="0.2">
      <c r="A71" s="62">
        <v>2</v>
      </c>
      <c r="B71" s="62"/>
      <c r="C71" s="62"/>
      <c r="D71" s="86" t="s">
        <v>234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58">
        <v>100000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100000</v>
      </c>
      <c r="AS71" s="58"/>
      <c r="AT71" s="58"/>
      <c r="AU71" s="58"/>
      <c r="AV71" s="58"/>
      <c r="AW71" s="58"/>
      <c r="AX71" s="58"/>
      <c r="AY71" s="58"/>
    </row>
    <row r="72" spans="1:79" s="4" customFormat="1" ht="12.75" customHeight="1" x14ac:dyDescent="0.2">
      <c r="A72" s="90"/>
      <c r="B72" s="90"/>
      <c r="C72" s="90"/>
      <c r="D72" s="91" t="s">
        <v>26</v>
      </c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3"/>
      <c r="AB72" s="94">
        <v>1662260</v>
      </c>
      <c r="AC72" s="94"/>
      <c r="AD72" s="94"/>
      <c r="AE72" s="94"/>
      <c r="AF72" s="94"/>
      <c r="AG72" s="94"/>
      <c r="AH72" s="94"/>
      <c r="AI72" s="94"/>
      <c r="AJ72" s="94">
        <v>0</v>
      </c>
      <c r="AK72" s="94"/>
      <c r="AL72" s="94"/>
      <c r="AM72" s="94"/>
      <c r="AN72" s="94"/>
      <c r="AO72" s="94"/>
      <c r="AP72" s="94"/>
      <c r="AQ72" s="94"/>
      <c r="AR72" s="94">
        <f>AB72+AJ72</f>
        <v>1662260</v>
      </c>
      <c r="AS72" s="94"/>
      <c r="AT72" s="94"/>
      <c r="AU72" s="94"/>
      <c r="AV72" s="94"/>
      <c r="AW72" s="94"/>
      <c r="AX72" s="94"/>
      <c r="AY72" s="94"/>
    </row>
    <row r="74" spans="1:79" ht="15.75" customHeight="1" x14ac:dyDescent="0.2">
      <c r="A74" s="60" t="s">
        <v>42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</row>
    <row r="75" spans="1:79" ht="30" customHeight="1" x14ac:dyDescent="0.2">
      <c r="A75" s="44" t="s">
        <v>27</v>
      </c>
      <c r="B75" s="44"/>
      <c r="C75" s="44"/>
      <c r="D75" s="44"/>
      <c r="E75" s="44"/>
      <c r="F75" s="44"/>
      <c r="G75" s="51" t="s">
        <v>43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44" t="s">
        <v>2</v>
      </c>
      <c r="AA75" s="44"/>
      <c r="AB75" s="44"/>
      <c r="AC75" s="44"/>
      <c r="AD75" s="44"/>
      <c r="AE75" s="44" t="s">
        <v>1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51" t="s">
        <v>28</v>
      </c>
      <c r="AP75" s="52"/>
      <c r="AQ75" s="52"/>
      <c r="AR75" s="52"/>
      <c r="AS75" s="52"/>
      <c r="AT75" s="52"/>
      <c r="AU75" s="52"/>
      <c r="AV75" s="53"/>
      <c r="AW75" s="51" t="s">
        <v>29</v>
      </c>
      <c r="AX75" s="52"/>
      <c r="AY75" s="52"/>
      <c r="AZ75" s="52"/>
      <c r="BA75" s="52"/>
      <c r="BB75" s="52"/>
      <c r="BC75" s="52"/>
      <c r="BD75" s="53"/>
      <c r="BE75" s="51" t="s">
        <v>26</v>
      </c>
      <c r="BF75" s="52"/>
      <c r="BG75" s="52"/>
      <c r="BH75" s="52"/>
      <c r="BI75" s="52"/>
      <c r="BJ75" s="52"/>
      <c r="BK75" s="52"/>
      <c r="BL75" s="53"/>
    </row>
    <row r="76" spans="1:79" ht="15.75" customHeight="1" x14ac:dyDescent="0.2">
      <c r="A76" s="44">
        <v>1</v>
      </c>
      <c r="B76" s="44"/>
      <c r="C76" s="44"/>
      <c r="D76" s="44"/>
      <c r="E76" s="44"/>
      <c r="F76" s="44"/>
      <c r="G76" s="51">
        <v>2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44">
        <v>3</v>
      </c>
      <c r="AA76" s="44"/>
      <c r="AB76" s="44"/>
      <c r="AC76" s="44"/>
      <c r="AD76" s="44"/>
      <c r="AE76" s="44">
        <v>4</v>
      </c>
      <c r="AF76" s="44"/>
      <c r="AG76" s="44"/>
      <c r="AH76" s="44"/>
      <c r="AI76" s="44"/>
      <c r="AJ76" s="44"/>
      <c r="AK76" s="44"/>
      <c r="AL76" s="44"/>
      <c r="AM76" s="44"/>
      <c r="AN76" s="44"/>
      <c r="AO76" s="44">
        <v>5</v>
      </c>
      <c r="AP76" s="44"/>
      <c r="AQ76" s="44"/>
      <c r="AR76" s="44"/>
      <c r="AS76" s="44"/>
      <c r="AT76" s="44"/>
      <c r="AU76" s="44"/>
      <c r="AV76" s="44"/>
      <c r="AW76" s="44">
        <v>6</v>
      </c>
      <c r="AX76" s="44"/>
      <c r="AY76" s="44"/>
      <c r="AZ76" s="44"/>
      <c r="BA76" s="44"/>
      <c r="BB76" s="44"/>
      <c r="BC76" s="44"/>
      <c r="BD76" s="44"/>
      <c r="BE76" s="44">
        <v>7</v>
      </c>
      <c r="BF76" s="44"/>
      <c r="BG76" s="44"/>
      <c r="BH76" s="44"/>
      <c r="BI76" s="44"/>
      <c r="BJ76" s="44"/>
      <c r="BK76" s="44"/>
      <c r="BL76" s="44"/>
    </row>
    <row r="77" spans="1:79" ht="12.75" hidden="1" customHeight="1" x14ac:dyDescent="0.2">
      <c r="A77" s="62" t="s">
        <v>32</v>
      </c>
      <c r="B77" s="62"/>
      <c r="C77" s="62"/>
      <c r="D77" s="62"/>
      <c r="E77" s="62"/>
      <c r="F77" s="62"/>
      <c r="G77" s="63" t="s">
        <v>7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5"/>
      <c r="Z77" s="62" t="s">
        <v>19</v>
      </c>
      <c r="AA77" s="62"/>
      <c r="AB77" s="62"/>
      <c r="AC77" s="62"/>
      <c r="AD77" s="62"/>
      <c r="AE77" s="79" t="s">
        <v>31</v>
      </c>
      <c r="AF77" s="79"/>
      <c r="AG77" s="79"/>
      <c r="AH77" s="79"/>
      <c r="AI77" s="79"/>
      <c r="AJ77" s="79"/>
      <c r="AK77" s="79"/>
      <c r="AL77" s="79"/>
      <c r="AM77" s="79"/>
      <c r="AN77" s="63"/>
      <c r="AO77" s="57" t="s">
        <v>8</v>
      </c>
      <c r="AP77" s="57"/>
      <c r="AQ77" s="57"/>
      <c r="AR77" s="57"/>
      <c r="AS77" s="57"/>
      <c r="AT77" s="57"/>
      <c r="AU77" s="57"/>
      <c r="AV77" s="57"/>
      <c r="AW77" s="57" t="s">
        <v>30</v>
      </c>
      <c r="AX77" s="57"/>
      <c r="AY77" s="57"/>
      <c r="AZ77" s="57"/>
      <c r="BA77" s="57"/>
      <c r="BB77" s="57"/>
      <c r="BC77" s="57"/>
      <c r="BD77" s="57"/>
      <c r="BE77" s="57" t="s">
        <v>70</v>
      </c>
      <c r="BF77" s="57"/>
      <c r="BG77" s="57"/>
      <c r="BH77" s="57"/>
      <c r="BI77" s="57"/>
      <c r="BJ77" s="57"/>
      <c r="BK77" s="57"/>
      <c r="BL77" s="57"/>
      <c r="CA77" s="1" t="s">
        <v>17</v>
      </c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99" t="s">
        <v>69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102"/>
      <c r="AA78" s="102"/>
      <c r="AB78" s="102"/>
      <c r="AC78" s="102"/>
      <c r="AD78" s="102"/>
      <c r="AE78" s="103"/>
      <c r="AF78" s="103"/>
      <c r="AG78" s="103"/>
      <c r="AH78" s="103"/>
      <c r="AI78" s="103"/>
      <c r="AJ78" s="103"/>
      <c r="AK78" s="103"/>
      <c r="AL78" s="103"/>
      <c r="AM78" s="103"/>
      <c r="AN78" s="9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CA78" s="4" t="s">
        <v>18</v>
      </c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235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236</v>
      </c>
      <c r="AA79" s="73"/>
      <c r="AB79" s="73"/>
      <c r="AC79" s="73"/>
      <c r="AD79" s="73"/>
      <c r="AE79" s="85" t="s">
        <v>76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920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920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237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238</v>
      </c>
      <c r="AA80" s="73"/>
      <c r="AB80" s="73"/>
      <c r="AC80" s="73"/>
      <c r="AD80" s="73"/>
      <c r="AE80" s="85" t="s">
        <v>76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5.25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5.25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4" t="s">
        <v>74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4"/>
      <c r="AF81" s="107"/>
      <c r="AG81" s="107"/>
      <c r="AH81" s="107"/>
      <c r="AI81" s="107"/>
      <c r="AJ81" s="107"/>
      <c r="AK81" s="107"/>
      <c r="AL81" s="107"/>
      <c r="AM81" s="107"/>
      <c r="AN81" s="108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239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236</v>
      </c>
      <c r="AA82" s="73"/>
      <c r="AB82" s="73"/>
      <c r="AC82" s="73"/>
      <c r="AD82" s="73"/>
      <c r="AE82" s="85" t="s">
        <v>84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625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625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240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238</v>
      </c>
      <c r="AA83" s="73"/>
      <c r="AB83" s="73"/>
      <c r="AC83" s="73"/>
      <c r="AD83" s="73"/>
      <c r="AE83" s="85" t="s">
        <v>84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5.3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5.3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4" t="s">
        <v>78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2"/>
      <c r="AA84" s="102"/>
      <c r="AB84" s="102"/>
      <c r="AC84" s="102"/>
      <c r="AD84" s="102"/>
      <c r="AE84" s="104"/>
      <c r="AF84" s="107"/>
      <c r="AG84" s="107"/>
      <c r="AH84" s="107"/>
      <c r="AI84" s="107"/>
      <c r="AJ84" s="107"/>
      <c r="AK84" s="107"/>
      <c r="AL84" s="107"/>
      <c r="AM84" s="107"/>
      <c r="AN84" s="108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241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83</v>
      </c>
      <c r="AA85" s="73"/>
      <c r="AB85" s="73"/>
      <c r="AC85" s="73"/>
      <c r="AD85" s="73"/>
      <c r="AE85" s="85" t="s">
        <v>84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62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62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4" t="s">
        <v>107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102"/>
      <c r="AA86" s="102"/>
      <c r="AB86" s="102"/>
      <c r="AC86" s="102"/>
      <c r="AD86" s="102"/>
      <c r="AE86" s="104"/>
      <c r="AF86" s="107"/>
      <c r="AG86" s="107"/>
      <c r="AH86" s="107"/>
      <c r="AI86" s="107"/>
      <c r="AJ86" s="107"/>
      <c r="AK86" s="107"/>
      <c r="AL86" s="107"/>
      <c r="AM86" s="107"/>
      <c r="AN86" s="108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25.5" customHeight="1" x14ac:dyDescent="0.2">
      <c r="A87" s="62">
        <v>0</v>
      </c>
      <c r="B87" s="62"/>
      <c r="C87" s="62"/>
      <c r="D87" s="62"/>
      <c r="E87" s="62"/>
      <c r="F87" s="62"/>
      <c r="G87" s="85" t="s">
        <v>242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108</v>
      </c>
      <c r="AA87" s="73"/>
      <c r="AB87" s="73"/>
      <c r="AC87" s="73"/>
      <c r="AD87" s="73"/>
      <c r="AE87" s="85" t="s">
        <v>84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51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51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0</v>
      </c>
      <c r="B88" s="62"/>
      <c r="C88" s="62"/>
      <c r="D88" s="62"/>
      <c r="E88" s="62"/>
      <c r="F88" s="62"/>
      <c r="G88" s="85" t="s">
        <v>243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108</v>
      </c>
      <c r="AA88" s="73"/>
      <c r="AB88" s="73"/>
      <c r="AC88" s="73"/>
      <c r="AD88" s="73"/>
      <c r="AE88" s="85" t="s">
        <v>84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50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50</v>
      </c>
      <c r="BF88" s="58"/>
      <c r="BG88" s="58"/>
      <c r="BH88" s="58"/>
      <c r="BI88" s="58"/>
      <c r="BJ88" s="58"/>
      <c r="BK88" s="58"/>
      <c r="BL88" s="58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116" t="s">
        <v>93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95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ht="15.75" customHeight="1" x14ac:dyDescent="0.2">
      <c r="A93" s="75" t="s">
        <v>3</v>
      </c>
      <c r="B93" s="75"/>
      <c r="C93" s="75"/>
      <c r="D93" s="75"/>
      <c r="E93" s="75"/>
      <c r="F93" s="75"/>
    </row>
    <row r="94" spans="1:64" ht="13.15" customHeight="1" x14ac:dyDescent="0.2">
      <c r="A94" s="113" t="s">
        <v>92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</row>
    <row r="95" spans="1:64" x14ac:dyDescent="0.2">
      <c r="A95" s="83" t="s">
        <v>46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16" t="s">
        <v>94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5"/>
      <c r="AO97" s="118" t="s">
        <v>96</v>
      </c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</row>
    <row r="98" spans="1:59" x14ac:dyDescent="0.2">
      <c r="W98" s="78" t="s">
        <v>5</v>
      </c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O98" s="78" t="s">
        <v>63</v>
      </c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 spans="1:59" x14ac:dyDescent="0.2">
      <c r="A99" s="120">
        <v>45470</v>
      </c>
      <c r="B99" s="84"/>
      <c r="C99" s="84"/>
      <c r="D99" s="84"/>
      <c r="E99" s="84"/>
      <c r="F99" s="84"/>
      <c r="G99" s="84"/>
      <c r="H99" s="84"/>
    </row>
    <row r="100" spans="1:59" x14ac:dyDescent="0.2">
      <c r="A100" s="78" t="s">
        <v>44</v>
      </c>
      <c r="B100" s="78"/>
      <c r="C100" s="78"/>
      <c r="D100" s="78"/>
      <c r="E100" s="78"/>
      <c r="F100" s="78"/>
      <c r="G100" s="78"/>
      <c r="H100" s="78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265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R72:AY72"/>
    <mergeCell ref="A71:C71"/>
    <mergeCell ref="D71:AA71"/>
    <mergeCell ref="AB71:AI71"/>
    <mergeCell ref="AJ71:AQ71"/>
    <mergeCell ref="AR71:AY71"/>
    <mergeCell ref="AS61:AZ61"/>
    <mergeCell ref="A62:C62"/>
    <mergeCell ref="D62:AB62"/>
    <mergeCell ref="AC62:AJ62"/>
    <mergeCell ref="AK62:AR62"/>
    <mergeCell ref="AS62:AZ62"/>
    <mergeCell ref="A60:C60"/>
    <mergeCell ref="D60:AB60"/>
    <mergeCell ref="AC60:AJ60"/>
    <mergeCell ref="AK60:AR60"/>
    <mergeCell ref="AS60:AZ60"/>
    <mergeCell ref="A49:F49"/>
    <mergeCell ref="G49:BL49"/>
    <mergeCell ref="A50:F50"/>
    <mergeCell ref="G50:BL50"/>
    <mergeCell ref="A51:F51"/>
    <mergeCell ref="G51:BL51"/>
    <mergeCell ref="G45:BL45"/>
    <mergeCell ref="A46:F46"/>
    <mergeCell ref="G46:BL46"/>
    <mergeCell ref="A47:F47"/>
    <mergeCell ref="G47:BL47"/>
    <mergeCell ref="A48:F48"/>
    <mergeCell ref="G48:BL48"/>
    <mergeCell ref="A99:H99"/>
    <mergeCell ref="A100:H100"/>
    <mergeCell ref="A42:F42"/>
    <mergeCell ref="G42:BL42"/>
    <mergeCell ref="A43:F43"/>
    <mergeCell ref="G43:BL43"/>
    <mergeCell ref="A44:F44"/>
    <mergeCell ref="G44:BL44"/>
    <mergeCell ref="A94:AS94"/>
    <mergeCell ref="A95:AS95"/>
    <mergeCell ref="A97:V97"/>
    <mergeCell ref="W97:AM97"/>
    <mergeCell ref="AO97:BG97"/>
    <mergeCell ref="W98:AM98"/>
    <mergeCell ref="AO98:BG98"/>
    <mergeCell ref="A91:V91"/>
    <mergeCell ref="W91:AM91"/>
    <mergeCell ref="AO91:BG91"/>
    <mergeCell ref="W92:AM92"/>
    <mergeCell ref="AO92:BG92"/>
    <mergeCell ref="A93:F93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0:C70"/>
    <mergeCell ref="D70:AA70"/>
    <mergeCell ref="AB70:AI70"/>
    <mergeCell ref="AJ70:AQ70"/>
    <mergeCell ref="AR70:AY70"/>
    <mergeCell ref="A74:BL74"/>
    <mergeCell ref="A72:C72"/>
    <mergeCell ref="D72:AA72"/>
    <mergeCell ref="AB72:AI72"/>
    <mergeCell ref="AJ72:AQ72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65:AY65"/>
    <mergeCell ref="A66:C67"/>
    <mergeCell ref="D66:AA67"/>
    <mergeCell ref="AB66:AI67"/>
    <mergeCell ref="AJ66:AQ67"/>
    <mergeCell ref="AR66:AY67"/>
    <mergeCell ref="A59:C59"/>
    <mergeCell ref="D59:AB59"/>
    <mergeCell ref="AC59:AJ59"/>
    <mergeCell ref="AK59:AR59"/>
    <mergeCell ref="AS59:AZ59"/>
    <mergeCell ref="A64:BL64"/>
    <mergeCell ref="A61:C61"/>
    <mergeCell ref="D61:AB61"/>
    <mergeCell ref="AC61:AJ61"/>
    <mergeCell ref="AK61:AR61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41:F41"/>
    <mergeCell ref="G41:BL41"/>
    <mergeCell ref="A53:AZ53"/>
    <mergeCell ref="A54:AZ54"/>
    <mergeCell ref="A55:C56"/>
    <mergeCell ref="D55:AB56"/>
    <mergeCell ref="AC55:AJ56"/>
    <mergeCell ref="AK55:AR56"/>
    <mergeCell ref="AS55:AZ56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78:L78">
    <cfRule type="cellIs" dxfId="65" priority="27" stopIfTrue="1" operator="equal">
      <formula>$G77</formula>
    </cfRule>
  </conditionalFormatting>
  <conditionalFormatting sqref="D59">
    <cfRule type="cellIs" dxfId="64" priority="28" stopIfTrue="1" operator="equal">
      <formula>$D58</formula>
    </cfRule>
  </conditionalFormatting>
  <conditionalFormatting sqref="A78:F78">
    <cfRule type="cellIs" dxfId="63" priority="29" stopIfTrue="1" operator="equal">
      <formula>0</formula>
    </cfRule>
  </conditionalFormatting>
  <conditionalFormatting sqref="D60">
    <cfRule type="cellIs" dxfId="62" priority="26" stopIfTrue="1" operator="equal">
      <formula>$D59</formula>
    </cfRule>
  </conditionalFormatting>
  <conditionalFormatting sqref="D61">
    <cfRule type="cellIs" dxfId="61" priority="25" stopIfTrue="1" operator="equal">
      <formula>$D60</formula>
    </cfRule>
  </conditionalFormatting>
  <conditionalFormatting sqref="D62">
    <cfRule type="cellIs" dxfId="60" priority="24" stopIfTrue="1" operator="equal">
      <formula>$D61</formula>
    </cfRule>
  </conditionalFormatting>
  <conditionalFormatting sqref="G79">
    <cfRule type="cellIs" dxfId="59" priority="21" stopIfTrue="1" operator="equal">
      <formula>$G78</formula>
    </cfRule>
  </conditionalFormatting>
  <conditionalFormatting sqref="A79:F79">
    <cfRule type="cellIs" dxfId="58" priority="22" stopIfTrue="1" operator="equal">
      <formula>0</formula>
    </cfRule>
  </conditionalFormatting>
  <conditionalFormatting sqref="G80">
    <cfRule type="cellIs" dxfId="57" priority="19" stopIfTrue="1" operator="equal">
      <formula>$G79</formula>
    </cfRule>
  </conditionalFormatting>
  <conditionalFormatting sqref="A80:F80">
    <cfRule type="cellIs" dxfId="56" priority="20" stopIfTrue="1" operator="equal">
      <formula>0</formula>
    </cfRule>
  </conditionalFormatting>
  <conditionalFormatting sqref="G81">
    <cfRule type="cellIs" dxfId="55" priority="17" stopIfTrue="1" operator="equal">
      <formula>$G80</formula>
    </cfRule>
  </conditionalFormatting>
  <conditionalFormatting sqref="A81:F81">
    <cfRule type="cellIs" dxfId="54" priority="18" stopIfTrue="1" operator="equal">
      <formula>0</formula>
    </cfRule>
  </conditionalFormatting>
  <conditionalFormatting sqref="G82">
    <cfRule type="cellIs" dxfId="53" priority="15" stopIfTrue="1" operator="equal">
      <formula>$G81</formula>
    </cfRule>
  </conditionalFormatting>
  <conditionalFormatting sqref="A82:F82">
    <cfRule type="cellIs" dxfId="52" priority="16" stopIfTrue="1" operator="equal">
      <formula>0</formula>
    </cfRule>
  </conditionalFormatting>
  <conditionalFormatting sqref="G83">
    <cfRule type="cellIs" dxfId="51" priority="13" stopIfTrue="1" operator="equal">
      <formula>$G82</formula>
    </cfRule>
  </conditionalFormatting>
  <conditionalFormatting sqref="A83:F83">
    <cfRule type="cellIs" dxfId="50" priority="14" stopIfTrue="1" operator="equal">
      <formula>0</formula>
    </cfRule>
  </conditionalFormatting>
  <conditionalFormatting sqref="G84">
    <cfRule type="cellIs" dxfId="49" priority="11" stopIfTrue="1" operator="equal">
      <formula>$G83</formula>
    </cfRule>
  </conditionalFormatting>
  <conditionalFormatting sqref="A84:F84">
    <cfRule type="cellIs" dxfId="48" priority="12" stopIfTrue="1" operator="equal">
      <formula>0</formula>
    </cfRule>
  </conditionalFormatting>
  <conditionalFormatting sqref="G85">
    <cfRule type="cellIs" dxfId="47" priority="9" stopIfTrue="1" operator="equal">
      <formula>$G84</formula>
    </cfRule>
  </conditionalFormatting>
  <conditionalFormatting sqref="A85:F85">
    <cfRule type="cellIs" dxfId="46" priority="10" stopIfTrue="1" operator="equal">
      <formula>0</formula>
    </cfRule>
  </conditionalFormatting>
  <conditionalFormatting sqref="G86">
    <cfRule type="cellIs" dxfId="45" priority="7" stopIfTrue="1" operator="equal">
      <formula>$G85</formula>
    </cfRule>
  </conditionalFormatting>
  <conditionalFormatting sqref="A86:F86">
    <cfRule type="cellIs" dxfId="44" priority="8" stopIfTrue="1" operator="equal">
      <formula>0</formula>
    </cfRule>
  </conditionalFormatting>
  <conditionalFormatting sqref="G87">
    <cfRule type="cellIs" dxfId="43" priority="5" stopIfTrue="1" operator="equal">
      <formula>$G86</formula>
    </cfRule>
  </conditionalFormatting>
  <conditionalFormatting sqref="A87:F87">
    <cfRule type="cellIs" dxfId="42" priority="6" stopIfTrue="1" operator="equal">
      <formula>0</formula>
    </cfRule>
  </conditionalFormatting>
  <conditionalFormatting sqref="G88">
    <cfRule type="cellIs" dxfId="41" priority="3" stopIfTrue="1" operator="equal">
      <formula>$G87</formula>
    </cfRule>
  </conditionalFormatting>
  <conditionalFormatting sqref="A88:F88">
    <cfRule type="cellIs" dxfId="4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0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3" zoomScaleNormal="100" zoomScaleSheetLayoutView="100" workbookViewId="0">
      <selection activeCell="A7" sqref="A7:IV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hidden="1" customHeight="1" x14ac:dyDescent="0.2">
      <c r="AO7" s="112" t="s">
        <v>88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257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259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260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258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4438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4438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9" t="s">
        <v>168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250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256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251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4438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4438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68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4438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4438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70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69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252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106</v>
      </c>
      <c r="AA65" s="73"/>
      <c r="AB65" s="73"/>
      <c r="AC65" s="73"/>
      <c r="AD65" s="73"/>
      <c r="AE65" s="76" t="s">
        <v>135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4438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4438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74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5" t="s">
        <v>253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85" t="s">
        <v>80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78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254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106</v>
      </c>
      <c r="AA69" s="73"/>
      <c r="AB69" s="73"/>
      <c r="AC69" s="73"/>
      <c r="AD69" s="73"/>
      <c r="AE69" s="85" t="s">
        <v>84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740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740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107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255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108</v>
      </c>
      <c r="AA71" s="73"/>
      <c r="AB71" s="73"/>
      <c r="AC71" s="73"/>
      <c r="AD71" s="73"/>
      <c r="AE71" s="85" t="s">
        <v>84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93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95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92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94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96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0">
        <v>45470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39" priority="19" stopIfTrue="1" operator="equal">
      <formula>$G63</formula>
    </cfRule>
  </conditionalFormatting>
  <conditionalFormatting sqref="D49">
    <cfRule type="cellIs" dxfId="38" priority="20" stopIfTrue="1" operator="equal">
      <formula>$D48</formula>
    </cfRule>
  </conditionalFormatting>
  <conditionalFormatting sqref="A64:F64">
    <cfRule type="cellIs" dxfId="37" priority="21" stopIfTrue="1" operator="equal">
      <formula>0</formula>
    </cfRule>
  </conditionalFormatting>
  <conditionalFormatting sqref="D50">
    <cfRule type="cellIs" dxfId="36" priority="18" stopIfTrue="1" operator="equal">
      <formula>$D49</formula>
    </cfRule>
  </conditionalFormatting>
  <conditionalFormatting sqref="G65">
    <cfRule type="cellIs" dxfId="35" priority="15" stopIfTrue="1" operator="equal">
      <formula>$G64</formula>
    </cfRule>
  </conditionalFormatting>
  <conditionalFormatting sqref="A65:F65">
    <cfRule type="cellIs" dxfId="34" priority="16" stopIfTrue="1" operator="equal">
      <formula>0</formula>
    </cfRule>
  </conditionalFormatting>
  <conditionalFormatting sqref="G66">
    <cfRule type="cellIs" dxfId="33" priority="13" stopIfTrue="1" operator="equal">
      <formula>$G65</formula>
    </cfRule>
  </conditionalFormatting>
  <conditionalFormatting sqref="A66:F66">
    <cfRule type="cellIs" dxfId="32" priority="14" stopIfTrue="1" operator="equal">
      <formula>0</formula>
    </cfRule>
  </conditionalFormatting>
  <conditionalFormatting sqref="G67">
    <cfRule type="cellIs" dxfId="31" priority="11" stopIfTrue="1" operator="equal">
      <formula>$G66</formula>
    </cfRule>
  </conditionalFormatting>
  <conditionalFormatting sqref="A67:F67">
    <cfRule type="cellIs" dxfId="30" priority="12" stopIfTrue="1" operator="equal">
      <formula>0</formula>
    </cfRule>
  </conditionalFormatting>
  <conditionalFormatting sqref="G68">
    <cfRule type="cellIs" dxfId="29" priority="9" stopIfTrue="1" operator="equal">
      <formula>$G67</formula>
    </cfRule>
  </conditionalFormatting>
  <conditionalFormatting sqref="A68:F68">
    <cfRule type="cellIs" dxfId="28" priority="10" stopIfTrue="1" operator="equal">
      <formula>0</formula>
    </cfRule>
  </conditionalFormatting>
  <conditionalFormatting sqref="G69">
    <cfRule type="cellIs" dxfId="27" priority="7" stopIfTrue="1" operator="equal">
      <formula>$G68</formula>
    </cfRule>
  </conditionalFormatting>
  <conditionalFormatting sqref="A69:F69">
    <cfRule type="cellIs" dxfId="26" priority="8" stopIfTrue="1" operator="equal">
      <formula>0</formula>
    </cfRule>
  </conditionalFormatting>
  <conditionalFormatting sqref="G70">
    <cfRule type="cellIs" dxfId="25" priority="5" stopIfTrue="1" operator="equal">
      <formula>$G69</formula>
    </cfRule>
  </conditionalFormatting>
  <conditionalFormatting sqref="A70:F70">
    <cfRule type="cellIs" dxfId="24" priority="6" stopIfTrue="1" operator="equal">
      <formula>0</formula>
    </cfRule>
  </conditionalFormatting>
  <conditionalFormatting sqref="G71">
    <cfRule type="cellIs" dxfId="23" priority="3" stopIfTrue="1" operator="equal">
      <formula>$G70</formula>
    </cfRule>
  </conditionalFormatting>
  <conditionalFormatting sqref="A71:F71">
    <cfRule type="cellIs" dxfId="2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275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277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262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276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1598500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148500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09" t="s">
        <v>273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263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274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264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265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1510000</v>
      </c>
      <c r="AD49" s="58"/>
      <c r="AE49" s="58"/>
      <c r="AF49" s="58"/>
      <c r="AG49" s="58"/>
      <c r="AH49" s="58"/>
      <c r="AI49" s="58"/>
      <c r="AJ49" s="58"/>
      <c r="AK49" s="58">
        <v>148500</v>
      </c>
      <c r="AL49" s="58"/>
      <c r="AM49" s="58"/>
      <c r="AN49" s="58"/>
      <c r="AO49" s="58"/>
      <c r="AP49" s="58"/>
      <c r="AQ49" s="58"/>
      <c r="AR49" s="58"/>
      <c r="AS49" s="58">
        <f>AC49+AK49</f>
        <v>1658500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68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1510000</v>
      </c>
      <c r="AD50" s="94"/>
      <c r="AE50" s="94"/>
      <c r="AF50" s="94"/>
      <c r="AG50" s="94"/>
      <c r="AH50" s="94"/>
      <c r="AI50" s="94"/>
      <c r="AJ50" s="94"/>
      <c r="AK50" s="94">
        <v>148500</v>
      </c>
      <c r="AL50" s="94"/>
      <c r="AM50" s="94"/>
      <c r="AN50" s="94"/>
      <c r="AO50" s="94"/>
      <c r="AP50" s="94"/>
      <c r="AQ50" s="94"/>
      <c r="AR50" s="94"/>
      <c r="AS50" s="94">
        <f>AC50+AK50</f>
        <v>1658500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266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1540000</v>
      </c>
      <c r="AC58" s="58"/>
      <c r="AD58" s="58"/>
      <c r="AE58" s="58"/>
      <c r="AF58" s="58"/>
      <c r="AG58" s="58"/>
      <c r="AH58" s="58"/>
      <c r="AI58" s="58"/>
      <c r="AJ58" s="58">
        <v>148500</v>
      </c>
      <c r="AK58" s="58"/>
      <c r="AL58" s="58"/>
      <c r="AM58" s="58"/>
      <c r="AN58" s="58"/>
      <c r="AO58" s="58"/>
      <c r="AP58" s="58"/>
      <c r="AQ58" s="58"/>
      <c r="AR58" s="58">
        <f>AB58+AJ58</f>
        <v>1688500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1540000</v>
      </c>
      <c r="AC59" s="94"/>
      <c r="AD59" s="94"/>
      <c r="AE59" s="94"/>
      <c r="AF59" s="94"/>
      <c r="AG59" s="94"/>
      <c r="AH59" s="94"/>
      <c r="AI59" s="94"/>
      <c r="AJ59" s="94">
        <v>148500</v>
      </c>
      <c r="AK59" s="94"/>
      <c r="AL59" s="94"/>
      <c r="AM59" s="94"/>
      <c r="AN59" s="94"/>
      <c r="AO59" s="94"/>
      <c r="AP59" s="94"/>
      <c r="AQ59" s="94"/>
      <c r="AR59" s="94">
        <f>AB59+AJ59</f>
        <v>1688500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267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106</v>
      </c>
      <c r="AA66" s="73"/>
      <c r="AB66" s="73"/>
      <c r="AC66" s="73"/>
      <c r="AD66" s="73"/>
      <c r="AE66" s="85" t="s">
        <v>76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151000</v>
      </c>
      <c r="AP66" s="58"/>
      <c r="AQ66" s="58"/>
      <c r="AR66" s="58"/>
      <c r="AS66" s="58"/>
      <c r="AT66" s="58"/>
      <c r="AU66" s="58"/>
      <c r="AV66" s="58"/>
      <c r="AW66" s="58">
        <v>148500</v>
      </c>
      <c r="AX66" s="58"/>
      <c r="AY66" s="58"/>
      <c r="AZ66" s="58"/>
      <c r="BA66" s="58"/>
      <c r="BB66" s="58"/>
      <c r="BC66" s="58"/>
      <c r="BD66" s="58"/>
      <c r="BE66" s="58">
        <v>299500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74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4"/>
      <c r="AF67" s="107"/>
      <c r="AG67" s="107"/>
      <c r="AH67" s="107"/>
      <c r="AI67" s="107"/>
      <c r="AJ67" s="107"/>
      <c r="AK67" s="107"/>
      <c r="AL67" s="107"/>
      <c r="AM67" s="107"/>
      <c r="AN67" s="108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268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261</v>
      </c>
      <c r="AA68" s="73"/>
      <c r="AB68" s="73"/>
      <c r="AC68" s="73"/>
      <c r="AD68" s="73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10000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269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145</v>
      </c>
      <c r="AA69" s="73"/>
      <c r="AB69" s="73"/>
      <c r="AC69" s="73"/>
      <c r="AD69" s="73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270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106</v>
      </c>
      <c r="AA71" s="73"/>
      <c r="AB71" s="73"/>
      <c r="AC71" s="73"/>
      <c r="AD71" s="73"/>
      <c r="AE71" s="85" t="s">
        <v>76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25000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25000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271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106</v>
      </c>
      <c r="AA72" s="73"/>
      <c r="AB72" s="73"/>
      <c r="AC72" s="73"/>
      <c r="AD72" s="73"/>
      <c r="AE72" s="85" t="s">
        <v>76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60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107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272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108</v>
      </c>
      <c r="AA74" s="73"/>
      <c r="AB74" s="73"/>
      <c r="AC74" s="73"/>
      <c r="AD74" s="73"/>
      <c r="AE74" s="85" t="s">
        <v>76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50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6" t="s">
        <v>93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95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79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">
      <c r="A79" s="75" t="s">
        <v>3</v>
      </c>
      <c r="B79" s="75"/>
      <c r="C79" s="75"/>
      <c r="D79" s="75"/>
      <c r="E79" s="75"/>
      <c r="F79" s="75"/>
    </row>
    <row r="80" spans="1:79" ht="13.15" customHeight="1" x14ac:dyDescent="0.2">
      <c r="A80" s="113" t="s">
        <v>92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6" t="s">
        <v>94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96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">
      <c r="A85" s="120">
        <v>45470</v>
      </c>
      <c r="B85" s="84"/>
      <c r="C85" s="84"/>
      <c r="D85" s="84"/>
      <c r="E85" s="84"/>
      <c r="F85" s="84"/>
      <c r="G85" s="84"/>
      <c r="H85" s="84"/>
    </row>
    <row r="86" spans="1:59" x14ac:dyDescent="0.2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КПК0110150</vt:lpstr>
      <vt:lpstr>КПК0111021</vt:lpstr>
      <vt:lpstr>КПК0111200</vt:lpstr>
      <vt:lpstr>КПК0111291</vt:lpstr>
      <vt:lpstr>КПК0111292</vt:lpstr>
      <vt:lpstr>КПК0112010</vt:lpstr>
      <vt:lpstr>КПК0112111</vt:lpstr>
      <vt:lpstr>КПК0116030</vt:lpstr>
      <vt:lpstr>КПК0117110</vt:lpstr>
      <vt:lpstr>КПК0118240</vt:lpstr>
      <vt:lpstr>КПК0110150!Область_печати</vt:lpstr>
      <vt:lpstr>КПК0111021!Область_печати</vt:lpstr>
      <vt:lpstr>КПК0111200!Область_печати</vt:lpstr>
      <vt:lpstr>КПК0111291!Область_печати</vt:lpstr>
      <vt:lpstr>КПК0111292!Область_печати</vt:lpstr>
      <vt:lpstr>КПК0112010!Область_печати</vt:lpstr>
      <vt:lpstr>КПК0112111!Область_печати</vt:lpstr>
      <vt:lpstr>КПК0116030!Область_печати</vt:lpstr>
      <vt:lpstr>КПК0117110!Область_печати</vt:lpstr>
      <vt:lpstr>КПК0118240!Область_печати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2024-06-27T12:39:06Z</cp:lastPrinted>
  <dcterms:created xsi:type="dcterms:W3CDTF">2016-08-15T09:54:21Z</dcterms:created>
  <dcterms:modified xsi:type="dcterms:W3CDTF">2024-06-27T12:39:48Z</dcterms:modified>
</cp:coreProperties>
</file>